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defaultThemeVersion="124226"/>
  <workbookProtection workbookPassword="8D94" lockStructure="1"/>
  <bookViews>
    <workbookView xWindow="0" yWindow="60" windowWidth="19320" windowHeight="11580"/>
  </bookViews>
  <sheets>
    <sheet name="Formato" sheetId="1" r:id="rId1"/>
    <sheet name="Instructivo de Diligenciamiento" sheetId="3" r:id="rId2"/>
    <sheet name="Listas" sheetId="2" state="hidden" r:id="rId3"/>
  </sheets>
  <definedNames>
    <definedName name="_xlnm.Print_Area" localSheetId="0">Formato!$A$1:$R$61</definedName>
    <definedName name="Modificacion">Listas!$C$2:$C$5</definedName>
    <definedName name="TipoDeModificacion">Listas!$A$2:$A$5</definedName>
  </definedNames>
  <calcPr calcId="144525"/>
</workbook>
</file>

<file path=xl/calcChain.xml><?xml version="1.0" encoding="utf-8"?>
<calcChain xmlns="http://schemas.openxmlformats.org/spreadsheetml/2006/main">
  <c r="P41" i="1" l="1"/>
  <c r="H41" i="1"/>
  <c r="K40" i="1" l="1"/>
  <c r="P40" i="1"/>
  <c r="H40" i="1"/>
  <c r="F50" i="1" l="1"/>
</calcChain>
</file>

<file path=xl/sharedStrings.xml><?xml version="1.0" encoding="utf-8"?>
<sst xmlns="http://schemas.openxmlformats.org/spreadsheetml/2006/main" count="108" uniqueCount="79">
  <si>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</si>
  <si>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</si>
  <si>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</si>
  <si>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</si>
  <si>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</si>
  <si>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</si>
  <si>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</si>
  <si>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</si>
  <si>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</si>
  <si>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</si>
  <si>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</si>
  <si>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</si>
  <si>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</si>
  <si>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</si>
  <si>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</si>
  <si>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</si>
  <si>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</si>
  <si>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</si>
  <si>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</si>
  <si>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</si>
  <si>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</si>
  <si>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</si>
  <si>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</si>
  <si>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</si>
  <si>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</si>
  <si>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</si>
  <si>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</si>
  <si>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</si>
  <si>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</si>
  <si>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</si>
  <si>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</si>
  <si>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</si>
  <si>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</si>
  <si>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</si>
  <si>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</si>
  <si>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</si>
  <si>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</si>
  <si>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</si>
  <si>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</si>
  <si>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</si>
  <si>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</si>
  <si>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</si>
  <si>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</si>
  <si>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</si>
  <si>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</si>
  <si>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</si>
  <si>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</si>
  <si>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</si>
  <si>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</si>
  <si>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</si>
  <si>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</si>
  <si>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</si>
  <si>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</si>
  <si>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</si>
  <si>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</si>
  <si>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</si>
  <si>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</si>
  <si>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</si>
  <si>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Terminación y Liquidación de la Orden de Compra</t>
  </si>
  <si>
    <t>Dirección / teléfono actual Entidad</t>
  </si>
  <si>
    <t>Dirección y/o teléfono Entidad</t>
  </si>
  <si>
    <t>Nueva dirección / teléfono Entidad</t>
  </si>
  <si>
    <t>Dirección y/o teléfono Supervisor</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</si>
  <si>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iniciar la ejecución de la Orden de Compra la cual también debe ser aceptada por el Proveedor.
</t>
    </r>
    <r>
      <rPr>
        <b/>
        <sz val="10"/>
        <color theme="1" tint="0.34998626667073579"/>
        <rFont val="Arial"/>
        <family val="2"/>
      </rPr>
      <t>(iv) Terminación y Liquidación:</t>
    </r>
    <r>
      <rPr>
        <sz val="10"/>
        <color theme="1" tint="0.34998626667073579"/>
        <rFont val="Arial"/>
        <family val="2"/>
      </rPr>
      <t xml:space="preserve"> Este tipo de acción es mediante la cual una Entidad Compradora formaliza la terminación y liquidación de las obligaciones derivadas de la Orden de Compra y así establece las acreencias pendientes a favor o en contra de cada parte de la Orden de Compra, también sirve para aclarar la ejecución de la misma o realizar la terminación anticipada en caso de que las partes así lo deseen. Este tipo de acción se debe aplicar dentro de los términos establecidos en cada Acuerdo Marco de Precios,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o terminar y liquidar la orden de compra, allí deberá indicar el tipo de midificación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</si>
  <si>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Teléfono actual supervisor</t>
  </si>
  <si>
    <t>Teléfono nuevo supervisor</t>
  </si>
  <si>
    <t>CARLOS ALBERTO FRANCO RIOS</t>
  </si>
  <si>
    <t>INPEC ARMENIA</t>
  </si>
  <si>
    <t>801000907-0</t>
  </si>
  <si>
    <t>DANIEL ALBERTO OSORIO LOPEZ</t>
  </si>
  <si>
    <t>PANAMERICANA LIBRERÍA Y PAPELERÍA S.A.</t>
  </si>
  <si>
    <t>CAFE OMA TRADICIONAL INSTITUCIONAL PAQUETE 500 GRS. Cod: 8469552</t>
  </si>
  <si>
    <t>PAQUETE</t>
  </si>
  <si>
    <t>CINTA POLIPROPILENO 48 MM. X 40 MTS. TRANSPARENTE Cod: 8025753</t>
  </si>
  <si>
    <t xml:space="preserve">UNIDAD </t>
  </si>
  <si>
    <t>UNIDAD</t>
  </si>
  <si>
    <t>GONZALO PATIÑO MORENO</t>
  </si>
  <si>
    <t>25 SEPTIEMBRE DE 2017</t>
  </si>
  <si>
    <t>ERROR INVOLUNTARIO EN EL CALCULO DEL IVA DE DOS ELEMENTOS RELACIONADOS EN LA ORDEN DE COMPRA DEL ASUNTO.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</si>
</sst>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quot;$&quot;#,##0.00\)"/>
    <numFmt numFmtId="165" formatCode="_(* #,##0.00_);_(* \(#,##0.00\);_(* &quot;-&quot;??_);_(@_)"/>
    <numFmt numFmtId="166" formatCode="&quot;$&quot;\ #,##0.00"/>
    <numFmt numFmtId="167" formatCode="dd\-mm\-yyyy;@"/>
    <numFmt numFmtId="168" formatCode="[$-240A]d&quot; de &quot;mmmm&quot; de &quot;yyyy;@"/>
  </numFmts>
  <fonts count="20"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165" fontId="13" fillId="0" borderId="0" applyFont="0" applyFill="0" applyBorder="0" applyAlignment="0" applyProtection="0"/>
  </cellStyleXfs>
  <cellXfs count="153">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6"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6" fontId="4" fillId="0" borderId="0" xfId="0" applyNumberFormat="1" applyFont="1" applyAlignment="1" applyProtection="1">
      <alignment vertical="center"/>
    </xf>
    <xf numFmtId="166"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pplyProtection="1">
      <alignment vertical="center" wrapText="1"/>
      <protection locked="0"/>
    </xf>
    <xf numFmtId="2" fontId="10" fillId="0" borderId="1" xfId="0" applyNumberFormat="1" applyFont="1" applyBorder="1" applyAlignment="1" applyProtection="1">
      <alignment vertical="center" wrapText="1"/>
      <protection locked="0"/>
    </xf>
    <xf numFmtId="49" fontId="10" fillId="0" borderId="1" xfId="0" applyNumberFormat="1" applyFont="1" applyBorder="1" applyAlignment="1" applyProtection="1">
      <alignment vertical="center" wrapText="1"/>
      <protection locked="0"/>
    </xf>
    <xf numFmtId="3" fontId="4" fillId="0" borderId="0" xfId="0" applyNumberFormat="1" applyFont="1" applyAlignment="1" applyProtection="1">
      <alignment vertical="center"/>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0" fontId="6" fillId="0" borderId="0" xfId="0" applyFont="1" applyFill="1" applyBorder="1" applyAlignment="1" applyProtection="1">
      <alignment horizontal="center" vertical="center" wrapText="1"/>
    </xf>
    <xf numFmtId="0" fontId="12" fillId="7" borderId="0" xfId="0" applyFont="1" applyFill="1" applyAlignment="1" applyProtection="1">
      <alignment horizontal="center" vertical="center"/>
      <protection locked="0"/>
    </xf>
    <xf numFmtId="0" fontId="5" fillId="0" borderId="0" xfId="0" applyFont="1" applyAlignment="1" applyProtection="1">
      <alignment horizontal="center" vertical="center" wrapText="1"/>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5" fillId="2" borderId="0" xfId="0" applyFont="1" applyFill="1" applyAlignment="1" applyProtection="1">
      <alignment horizontal="left" vertical="center"/>
      <protection locked="0"/>
    </xf>
    <xf numFmtId="0" fontId="7" fillId="7" borderId="0" xfId="0" applyFont="1" applyFill="1" applyBorder="1" applyAlignment="1" applyProtection="1">
      <alignment horizontal="center"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7" fontId="4" fillId="2" borderId="0" xfId="0" applyNumberFormat="1" applyFont="1" applyFill="1" applyBorder="1" applyAlignment="1" applyProtection="1">
      <alignment horizontal="center" vertical="center"/>
      <protection locked="0"/>
    </xf>
    <xf numFmtId="167"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8" fillId="6" borderId="0" xfId="0" applyFont="1" applyFill="1" applyAlignment="1" applyProtection="1">
      <alignment horizontal="center" vertical="center"/>
    </xf>
    <xf numFmtId="0" fontId="7" fillId="4"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166"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8" fontId="4" fillId="5" borderId="25" xfId="0" applyNumberFormat="1" applyFont="1" applyFill="1" applyBorder="1" applyAlignment="1" applyProtection="1">
      <alignment horizontal="center" vertical="center" wrapText="1"/>
      <protection locked="0"/>
    </xf>
    <xf numFmtId="168" fontId="4" fillId="5" borderId="26" xfId="0" applyNumberFormat="1" applyFont="1" applyFill="1" applyBorder="1" applyAlignment="1" applyProtection="1">
      <alignment horizontal="center" vertical="center" wrapText="1"/>
      <protection locked="0"/>
    </xf>
    <xf numFmtId="168" fontId="4" fillId="5" borderId="27" xfId="0" applyNumberFormat="1" applyFont="1" applyFill="1" applyBorder="1" applyAlignment="1" applyProtection="1">
      <alignment horizontal="center" vertical="center" wrapText="1"/>
      <protection locked="0"/>
    </xf>
    <xf numFmtId="168" fontId="4" fillId="5" borderId="28" xfId="0" applyNumberFormat="1" applyFont="1" applyFill="1" applyBorder="1" applyAlignment="1" applyProtection="1">
      <alignment horizontal="center" vertical="center" wrapText="1"/>
      <protection locked="0"/>
    </xf>
    <xf numFmtId="168" fontId="4" fillId="5" borderId="0" xfId="0" applyNumberFormat="1" applyFont="1" applyFill="1" applyBorder="1" applyAlignment="1" applyProtection="1">
      <alignment horizontal="center" vertical="center" wrapText="1"/>
      <protection locked="0"/>
    </xf>
    <xf numFmtId="168" fontId="4" fillId="5" borderId="29" xfId="0" applyNumberFormat="1" applyFont="1" applyFill="1" applyBorder="1" applyAlignment="1" applyProtection="1">
      <alignment horizontal="center" vertical="center" wrapText="1"/>
      <protection locked="0"/>
    </xf>
    <xf numFmtId="168" fontId="4" fillId="5" borderId="30" xfId="0" applyNumberFormat="1" applyFont="1" applyFill="1" applyBorder="1" applyAlignment="1" applyProtection="1">
      <alignment horizontal="center" vertical="center" wrapText="1"/>
      <protection locked="0"/>
    </xf>
    <xf numFmtId="168" fontId="4" fillId="5" borderId="31" xfId="0" applyNumberFormat="1" applyFont="1" applyFill="1" applyBorder="1" applyAlignment="1" applyProtection="1">
      <alignment horizontal="center" vertical="center" wrapText="1"/>
      <protection locked="0"/>
    </xf>
    <xf numFmtId="168"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1" fillId="0" borderId="1" xfId="0" applyFont="1" applyFill="1" applyBorder="1" applyAlignment="1" applyProtection="1">
      <alignment horizontal="left" vertical="center"/>
    </xf>
    <xf numFmtId="166" fontId="10" fillId="0" borderId="2" xfId="0" applyNumberFormat="1" applyFont="1" applyBorder="1" applyAlignment="1" applyProtection="1">
      <alignment horizontal="center" vertical="center" wrapText="1"/>
      <protection locked="0"/>
    </xf>
    <xf numFmtId="166" fontId="10" fillId="0" borderId="3" xfId="0" applyNumberFormat="1" applyFont="1" applyBorder="1" applyAlignment="1" applyProtection="1">
      <alignment horizontal="center" vertical="center" wrapText="1"/>
      <protection locked="0"/>
    </xf>
    <xf numFmtId="166" fontId="10" fillId="0" borderId="4"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166" fontId="5" fillId="0" borderId="2" xfId="0" applyNumberFormat="1"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66" fontId="5" fillId="0" borderId="4" xfId="0" applyNumberFormat="1"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79842</xdr:colOff>
      <xdr:row>1</xdr:row>
      <xdr:rowOff>20311</xdr:rowOff>
    </xdr:from>
    <xdr:to>
      <xdr:col>15</xdr:col>
      <xdr:colOff>818031</xdr:colOff>
      <xdr:row>5</xdr:row>
      <xdr:rowOff>110937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409575</xdr:colOff>
          <xdr:row>43</xdr:row>
          <xdr:rowOff>0</xdr:rowOff>
        </xdr:from>
        <xdr:to>
          <xdr:col>12</xdr:col>
          <xdr:colOff>647700</xdr:colOff>
          <xdr:row>44</xdr:row>
          <xdr:rowOff>133350</xdr:rowOff>
        </xdr:to>
        <xdr:sp macro="" textlink="">
          <xdr:nvSpPr>
            <xdr:cNvPr id="1043" name="Button 19" hidden="1">
              <a:extLst>
                <a:ext uri="{63B3BB69-23CF-44E3-9099-C40C66FF867C}">
                  <a14:compatExt spid="_x0000_s104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ES" sz="1100" b="0" i="0" u="none" strike="noStrike" baseline="0">
                  <a:solidFill>
                    <a:srgbClr val="000000"/>
                  </a:solidFill>
                  <a:latin typeface="Calibri"/>
                  <a:cs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43</xdr:row>
          <xdr:rowOff>0</xdr:rowOff>
        </xdr:from>
        <xdr:to>
          <xdr:col>13</xdr:col>
          <xdr:colOff>1143000</xdr:colOff>
          <xdr:row>45</xdr:row>
          <xdr:rowOff>0</xdr:rowOff>
        </xdr:to>
        <xdr:sp macro="" textlink="">
          <xdr:nvSpPr>
            <xdr:cNvPr id="1044" name="Button 20" hidden="1">
              <a:extLst>
                <a:ext uri="{63B3BB69-23CF-44E3-9099-C40C66FF867C}">
                  <a14:compatExt spid="_x0000_s104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ES" sz="1100" b="0" i="0" u="none" strike="noStrike" baseline="0">
                  <a:solidFill>
                    <a:srgbClr val="000000"/>
                  </a:solidFill>
                  <a:latin typeface="Calibri"/>
                  <a:cs typeface="Calibri"/>
                </a:rPr>
                <a:t>Eliminar Registro</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71"/>
  <sheetViews>
    <sheetView showGridLines="0" tabSelected="1" topLeftCell="F28" zoomScale="85" zoomScaleNormal="85" zoomScaleSheetLayoutView="85" zoomScalePageLayoutView="70" workbookViewId="0">
      <selection activeCell="A40" sqref="A40"/>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77" t="s">
        <v>41</v>
      </c>
      <c r="C2" s="77"/>
      <c r="D2" s="77"/>
      <c r="E2" s="77"/>
      <c r="F2" s="77"/>
      <c r="G2" s="77"/>
      <c r="H2" s="77"/>
      <c r="I2" s="77"/>
      <c r="J2" s="77"/>
      <c r="K2" s="77"/>
      <c r="L2" s="77"/>
      <c r="M2" s="77"/>
      <c r="N2" s="77"/>
    </row>
    <row r="3" spans="2:16" ht="23.25" customHeight="1" x14ac:dyDescent="0.25">
      <c r="B3" s="88" t="s">
        <v>42</v>
      </c>
      <c r="C3" s="88"/>
      <c r="D3" s="88"/>
      <c r="E3" s="88"/>
      <c r="F3" s="88"/>
      <c r="G3" s="88"/>
      <c r="H3" s="88"/>
      <c r="I3" s="88"/>
      <c r="J3" s="88"/>
      <c r="K3" s="88"/>
      <c r="L3" s="88"/>
      <c r="M3" s="88"/>
      <c r="N3" s="88"/>
    </row>
    <row r="4" spans="2:16" ht="23.25" customHeight="1" x14ac:dyDescent="0.25">
      <c r="B4" s="8"/>
      <c r="C4" s="8"/>
      <c r="D4" s="8"/>
      <c r="E4" s="8"/>
      <c r="F4" s="8"/>
      <c r="G4" s="8"/>
      <c r="H4" s="8"/>
      <c r="I4" s="8"/>
      <c r="J4" s="8"/>
      <c r="K4" s="8"/>
      <c r="L4" s="8"/>
      <c r="M4" s="8"/>
      <c r="N4" s="8"/>
    </row>
    <row r="5" spans="2:16" ht="18.75" customHeight="1" x14ac:dyDescent="0.25">
      <c r="B5" s="87" t="s">
        <v>9</v>
      </c>
      <c r="C5" s="87"/>
      <c r="D5" s="87"/>
      <c r="E5" s="89">
        <v>19327</v>
      </c>
      <c r="F5" s="89"/>
      <c r="G5" s="9"/>
      <c r="H5" s="90" t="s">
        <v>25</v>
      </c>
      <c r="I5" s="90"/>
      <c r="J5" s="90"/>
      <c r="K5" s="89">
        <v>1</v>
      </c>
      <c r="L5" s="89"/>
      <c r="N5" s="10"/>
      <c r="O5" s="10"/>
      <c r="P5" s="10"/>
    </row>
    <row r="6" spans="2:16" ht="18.75" customHeight="1" x14ac:dyDescent="0.25">
      <c r="B6" s="87"/>
      <c r="C6" s="87"/>
      <c r="D6" s="87"/>
      <c r="E6" s="89"/>
      <c r="F6" s="89"/>
      <c r="G6" s="9"/>
      <c r="H6" s="90"/>
      <c r="I6" s="90"/>
      <c r="J6" s="90"/>
      <c r="K6" s="89"/>
      <c r="L6" s="89"/>
      <c r="N6" s="10"/>
      <c r="O6" s="10"/>
      <c r="P6" s="10"/>
    </row>
    <row r="7" spans="2:16" x14ac:dyDescent="0.25">
      <c r="L7" s="10"/>
      <c r="M7" s="10"/>
      <c r="N7" s="10"/>
    </row>
    <row r="8" spans="2:16" ht="22.5" customHeight="1" x14ac:dyDescent="0.25">
      <c r="B8" s="78" t="s">
        <v>10</v>
      </c>
      <c r="C8" s="78"/>
      <c r="D8" s="86" t="s">
        <v>67</v>
      </c>
      <c r="E8" s="86"/>
      <c r="F8" s="86"/>
      <c r="G8" s="86"/>
      <c r="H8" s="86"/>
      <c r="I8" s="86"/>
      <c r="J8" s="86"/>
      <c r="L8" s="11" t="s">
        <v>11</v>
      </c>
      <c r="M8" s="95" t="s">
        <v>68</v>
      </c>
      <c r="N8" s="95"/>
    </row>
    <row r="9" spans="2:16" x14ac:dyDescent="0.25">
      <c r="L9" s="10"/>
      <c r="M9" s="10"/>
      <c r="N9" s="10"/>
    </row>
    <row r="10" spans="2:16" ht="22.5" customHeight="1" x14ac:dyDescent="0.25">
      <c r="B10" s="87" t="s">
        <v>20</v>
      </c>
      <c r="C10" s="87"/>
      <c r="D10" s="86" t="s">
        <v>69</v>
      </c>
      <c r="E10" s="86"/>
      <c r="F10" s="86"/>
      <c r="G10" s="86"/>
      <c r="H10" s="86"/>
      <c r="K10" s="87" t="s">
        <v>21</v>
      </c>
      <c r="L10" s="87"/>
      <c r="M10" s="86">
        <v>3103247812</v>
      </c>
      <c r="N10" s="86"/>
    </row>
    <row r="11" spans="2:16" x14ac:dyDescent="0.25">
      <c r="B11" s="11"/>
      <c r="C11" s="11"/>
      <c r="L11" s="10"/>
      <c r="M11" s="10"/>
      <c r="N11" s="10"/>
    </row>
    <row r="12" spans="2:16" ht="22.5" customHeight="1" x14ac:dyDescent="0.25">
      <c r="B12" s="78" t="s">
        <v>23</v>
      </c>
      <c r="C12" s="78"/>
      <c r="D12" s="86" t="s">
        <v>70</v>
      </c>
      <c r="E12" s="86"/>
      <c r="F12" s="86"/>
      <c r="G12" s="86"/>
      <c r="H12" s="86"/>
      <c r="I12" s="86"/>
      <c r="J12" s="86"/>
      <c r="K12" s="10"/>
      <c r="L12" s="10"/>
      <c r="M12" s="10"/>
      <c r="N12" s="10"/>
    </row>
    <row r="14" spans="2:16" ht="24.75" customHeight="1" x14ac:dyDescent="0.25">
      <c r="B14" s="94" t="s">
        <v>51</v>
      </c>
      <c r="C14" s="94"/>
      <c r="D14" s="94"/>
      <c r="E14" s="94"/>
      <c r="F14" s="94"/>
      <c r="G14" s="94"/>
      <c r="H14" s="94"/>
      <c r="I14" s="94"/>
      <c r="J14" s="94"/>
      <c r="K14" s="94"/>
      <c r="L14" s="94"/>
      <c r="M14" s="94"/>
      <c r="N14" s="94"/>
    </row>
    <row r="16" spans="2:16" ht="21.75" customHeight="1" x14ac:dyDescent="0.25">
      <c r="B16" s="105" t="s">
        <v>24</v>
      </c>
      <c r="C16" s="105"/>
      <c r="D16" s="93" t="s">
        <v>27</v>
      </c>
      <c r="E16" s="93"/>
      <c r="F16" s="93"/>
      <c r="G16" s="93"/>
      <c r="H16" s="93"/>
    </row>
    <row r="18" spans="2:14" ht="24.75" customHeight="1" x14ac:dyDescent="0.25">
      <c r="B18" s="94" t="s">
        <v>52</v>
      </c>
      <c r="C18" s="94"/>
      <c r="D18" s="94"/>
      <c r="E18" s="94"/>
      <c r="F18" s="94"/>
      <c r="G18" s="94"/>
      <c r="H18" s="94"/>
      <c r="I18" s="94"/>
      <c r="J18" s="94"/>
      <c r="K18" s="94"/>
      <c r="L18" s="94"/>
      <c r="M18" s="94"/>
      <c r="N18" s="94"/>
    </row>
    <row r="19" spans="2:14" ht="15" customHeight="1" x14ac:dyDescent="0.25">
      <c r="B19" s="12"/>
      <c r="C19" s="12"/>
      <c r="D19" s="12"/>
    </row>
    <row r="20" spans="2:14" ht="114.75" customHeight="1" x14ac:dyDescent="0.25">
      <c r="B20" s="97" t="s">
        <v>78</v>
      </c>
      <c r="C20" s="98"/>
      <c r="D20" s="98"/>
      <c r="E20" s="98"/>
      <c r="F20" s="98"/>
      <c r="G20" s="98"/>
      <c r="H20" s="98"/>
      <c r="I20" s="98"/>
      <c r="J20" s="98"/>
      <c r="K20" s="98"/>
      <c r="L20" s="98"/>
      <c r="M20" s="98"/>
      <c r="N20" s="99"/>
    </row>
    <row r="22" spans="2:14" ht="24.75" customHeight="1" x14ac:dyDescent="0.25">
      <c r="B22" s="94" t="s">
        <v>53</v>
      </c>
      <c r="C22" s="94"/>
      <c r="D22" s="94"/>
      <c r="E22" s="94"/>
      <c r="F22" s="94"/>
      <c r="G22" s="94"/>
      <c r="H22" s="94"/>
      <c r="I22" s="94"/>
      <c r="J22" s="94"/>
      <c r="K22" s="94"/>
      <c r="L22" s="94"/>
      <c r="M22" s="94"/>
      <c r="N22" s="94"/>
    </row>
    <row r="24" spans="2:14" ht="25.5" x14ac:dyDescent="0.25">
      <c r="B24" s="96" t="s">
        <v>5</v>
      </c>
      <c r="C24" s="96"/>
      <c r="D24" s="13" t="s">
        <v>6</v>
      </c>
      <c r="E24" s="79" t="s">
        <v>28</v>
      </c>
      <c r="F24" s="80"/>
      <c r="G24" s="80"/>
      <c r="H24" s="80"/>
      <c r="I24" s="80"/>
      <c r="J24" s="79" t="s">
        <v>12</v>
      </c>
      <c r="K24" s="80"/>
      <c r="L24" s="80"/>
      <c r="M24" s="80"/>
      <c r="N24" s="81"/>
    </row>
    <row r="25" spans="2:14" x14ac:dyDescent="0.25">
      <c r="B25" s="14"/>
      <c r="C25" s="15"/>
      <c r="D25" s="16"/>
      <c r="E25" s="17"/>
      <c r="F25" s="17"/>
      <c r="G25" s="17"/>
      <c r="H25" s="17"/>
      <c r="I25" s="17"/>
      <c r="J25" s="18"/>
      <c r="K25" s="17"/>
      <c r="L25" s="17"/>
      <c r="M25" s="17"/>
      <c r="N25" s="16"/>
    </row>
    <row r="26" spans="2:14" ht="25.5" customHeight="1" x14ac:dyDescent="0.25">
      <c r="B26" s="82" t="s">
        <v>13</v>
      </c>
      <c r="C26" s="83"/>
      <c r="D26" s="70" t="s">
        <v>19</v>
      </c>
      <c r="E26" s="83" t="s">
        <v>34</v>
      </c>
      <c r="F26" s="83"/>
      <c r="G26" s="84">
        <v>0</v>
      </c>
      <c r="H26" s="84"/>
      <c r="I26" s="84"/>
      <c r="J26" s="82" t="s">
        <v>32</v>
      </c>
      <c r="K26" s="83"/>
      <c r="L26" s="84"/>
      <c r="M26" s="84"/>
      <c r="N26" s="85"/>
    </row>
    <row r="27" spans="2:14" x14ac:dyDescent="0.25">
      <c r="B27" s="19"/>
      <c r="C27" s="20"/>
      <c r="D27" s="21"/>
      <c r="E27" s="20"/>
      <c r="F27" s="20"/>
      <c r="G27" s="22"/>
      <c r="H27" s="22"/>
      <c r="I27" s="20"/>
      <c r="J27" s="19"/>
      <c r="K27" s="20"/>
      <c r="L27" s="22"/>
      <c r="M27" s="22"/>
      <c r="N27" s="21"/>
    </row>
    <row r="28" spans="2:14" ht="25.5" customHeight="1" x14ac:dyDescent="0.25">
      <c r="B28" s="91" t="s">
        <v>62</v>
      </c>
      <c r="C28" s="92"/>
      <c r="D28" s="70" t="s">
        <v>19</v>
      </c>
      <c r="E28" s="92" t="s">
        <v>64</v>
      </c>
      <c r="F28" s="92"/>
      <c r="G28" s="84">
        <v>0</v>
      </c>
      <c r="H28" s="84"/>
      <c r="I28" s="84"/>
      <c r="J28" s="91" t="s">
        <v>65</v>
      </c>
      <c r="K28" s="92"/>
      <c r="L28" s="84"/>
      <c r="M28" s="84"/>
      <c r="N28" s="85"/>
    </row>
    <row r="29" spans="2:14" x14ac:dyDescent="0.25">
      <c r="B29" s="19"/>
      <c r="C29" s="20"/>
      <c r="D29" s="21"/>
      <c r="E29" s="20"/>
      <c r="F29" s="20"/>
      <c r="G29" s="69"/>
      <c r="H29" s="69"/>
      <c r="I29" s="20"/>
      <c r="J29" s="19"/>
      <c r="K29" s="20"/>
      <c r="L29" s="69"/>
      <c r="M29" s="69"/>
      <c r="N29" s="21"/>
    </row>
    <row r="30" spans="2:14" ht="25.5" customHeight="1" x14ac:dyDescent="0.25">
      <c r="B30" s="82" t="s">
        <v>22</v>
      </c>
      <c r="C30" s="83"/>
      <c r="D30" s="71" t="s">
        <v>19</v>
      </c>
      <c r="E30" s="102" t="s">
        <v>56</v>
      </c>
      <c r="F30" s="103"/>
      <c r="G30" s="103"/>
      <c r="H30" s="103"/>
      <c r="I30" s="104"/>
      <c r="J30" s="82" t="s">
        <v>33</v>
      </c>
      <c r="K30" s="83"/>
      <c r="L30" s="100"/>
      <c r="M30" s="100"/>
      <c r="N30" s="101"/>
    </row>
    <row r="31" spans="2:14" x14ac:dyDescent="0.25">
      <c r="B31" s="19"/>
      <c r="C31" s="20"/>
      <c r="D31" s="21"/>
      <c r="E31" s="20"/>
      <c r="F31" s="20"/>
      <c r="G31" s="20"/>
      <c r="H31" s="20"/>
      <c r="I31" s="20"/>
      <c r="J31" s="19"/>
      <c r="K31" s="20"/>
      <c r="L31" s="20"/>
      <c r="M31" s="20"/>
      <c r="N31" s="21"/>
    </row>
    <row r="32" spans="2:14" ht="25.5" customHeight="1" x14ac:dyDescent="0.25">
      <c r="B32" s="91" t="s">
        <v>60</v>
      </c>
      <c r="C32" s="92"/>
      <c r="D32" s="70" t="s">
        <v>19</v>
      </c>
      <c r="E32" s="92" t="s">
        <v>59</v>
      </c>
      <c r="F32" s="92"/>
      <c r="G32" s="84">
        <v>0</v>
      </c>
      <c r="H32" s="84"/>
      <c r="I32" s="84"/>
      <c r="J32" s="91" t="s">
        <v>61</v>
      </c>
      <c r="K32" s="92"/>
      <c r="L32" s="84"/>
      <c r="M32" s="84"/>
      <c r="N32" s="85"/>
    </row>
    <row r="33" spans="1:18" x14ac:dyDescent="0.25">
      <c r="B33" s="19"/>
      <c r="C33" s="20"/>
      <c r="D33" s="21"/>
      <c r="E33" s="20"/>
      <c r="F33" s="20"/>
      <c r="G33" s="20"/>
      <c r="H33" s="20"/>
      <c r="I33" s="20"/>
      <c r="J33" s="23"/>
      <c r="K33" s="24"/>
      <c r="L33" s="24"/>
      <c r="M33" s="24"/>
      <c r="N33" s="25"/>
    </row>
    <row r="34" spans="1:18" x14ac:dyDescent="0.25">
      <c r="B34" s="17"/>
      <c r="C34" s="17"/>
      <c r="D34" s="68"/>
      <c r="E34" s="17"/>
      <c r="F34" s="17"/>
      <c r="G34" s="17"/>
      <c r="H34" s="17"/>
      <c r="I34" s="17"/>
      <c r="J34" s="17"/>
      <c r="K34" s="17"/>
      <c r="L34" s="17"/>
      <c r="M34" s="17"/>
      <c r="N34" s="17"/>
    </row>
    <row r="36" spans="1:18" ht="27.75" customHeight="1" x14ac:dyDescent="0.25">
      <c r="A36" s="117" t="s">
        <v>54</v>
      </c>
      <c r="B36" s="117"/>
      <c r="C36" s="117"/>
      <c r="D36" s="117"/>
      <c r="E36" s="117"/>
      <c r="F36" s="117"/>
      <c r="G36" s="117"/>
      <c r="H36" s="117"/>
      <c r="I36" s="117"/>
      <c r="J36" s="117"/>
      <c r="K36" s="117"/>
      <c r="L36" s="117"/>
      <c r="M36" s="117"/>
      <c r="N36" s="117"/>
      <c r="O36" s="117"/>
      <c r="P36" s="117"/>
      <c r="Q36" s="117"/>
      <c r="R36" s="117"/>
    </row>
    <row r="38" spans="1:18" ht="18" customHeight="1" x14ac:dyDescent="0.25">
      <c r="A38" s="110" t="s">
        <v>2</v>
      </c>
      <c r="B38" s="114" t="s">
        <v>4</v>
      </c>
      <c r="C38" s="115"/>
      <c r="D38" s="115"/>
      <c r="E38" s="115"/>
      <c r="F38" s="115"/>
      <c r="G38" s="115"/>
      <c r="H38" s="115"/>
      <c r="I38" s="115"/>
      <c r="J38" s="116"/>
      <c r="K38" s="112" t="s">
        <v>17</v>
      </c>
      <c r="L38" s="113"/>
      <c r="M38" s="113"/>
      <c r="N38" s="113"/>
      <c r="O38" s="113"/>
      <c r="P38" s="113"/>
      <c r="Q38" s="113"/>
      <c r="R38" s="113"/>
    </row>
    <row r="39" spans="1:18" ht="30.75" customHeight="1" x14ac:dyDescent="0.25">
      <c r="A39" s="118"/>
      <c r="B39" s="26" t="s">
        <v>40</v>
      </c>
      <c r="C39" s="106" t="s">
        <v>14</v>
      </c>
      <c r="D39" s="107"/>
      <c r="E39" s="26" t="s">
        <v>0</v>
      </c>
      <c r="F39" s="26" t="s">
        <v>29</v>
      </c>
      <c r="G39" s="26" t="s">
        <v>15</v>
      </c>
      <c r="H39" s="26" t="s">
        <v>1</v>
      </c>
      <c r="I39" s="106" t="s">
        <v>3</v>
      </c>
      <c r="J39" s="107"/>
      <c r="K39" s="110" t="s">
        <v>14</v>
      </c>
      <c r="L39" s="111"/>
      <c r="M39" s="27" t="s">
        <v>0</v>
      </c>
      <c r="N39" s="27" t="s">
        <v>29</v>
      </c>
      <c r="O39" s="27" t="s">
        <v>15</v>
      </c>
      <c r="P39" s="27" t="s">
        <v>1</v>
      </c>
      <c r="Q39" s="108" t="s">
        <v>3</v>
      </c>
      <c r="R39" s="109"/>
    </row>
    <row r="40" spans="1:18" ht="42" customHeight="1" x14ac:dyDescent="0.25">
      <c r="A40" s="28" t="s">
        <v>37</v>
      </c>
      <c r="B40" s="28">
        <v>33</v>
      </c>
      <c r="C40" s="119" t="s">
        <v>71</v>
      </c>
      <c r="D40" s="120"/>
      <c r="E40" s="28">
        <v>10</v>
      </c>
      <c r="F40" s="72" t="s">
        <v>72</v>
      </c>
      <c r="G40" s="73">
        <v>7350</v>
      </c>
      <c r="H40" s="29">
        <f>ROUND(E40*G40, 2)</f>
        <v>73500</v>
      </c>
      <c r="I40" s="119">
        <v>6117</v>
      </c>
      <c r="J40" s="120"/>
      <c r="K40" s="119" t="str">
        <f>C40</f>
        <v>CAFE OMA TRADICIONAL INSTITUCIONAL PAQUETE 500 GRS. Cod: 8469552</v>
      </c>
      <c r="L40" s="120"/>
      <c r="M40" s="74">
        <v>9</v>
      </c>
      <c r="N40" s="75" t="s">
        <v>72</v>
      </c>
      <c r="O40" s="73">
        <v>7350</v>
      </c>
      <c r="P40" s="29">
        <f>ROUND(M40*O40, 2)</f>
        <v>66150</v>
      </c>
      <c r="Q40" s="119">
        <v>6117</v>
      </c>
      <c r="R40" s="120"/>
    </row>
    <row r="41" spans="1:18" ht="42" customHeight="1" x14ac:dyDescent="0.25">
      <c r="A41" s="28" t="s">
        <v>37</v>
      </c>
      <c r="B41" s="64">
        <v>29</v>
      </c>
      <c r="C41" s="122" t="s">
        <v>73</v>
      </c>
      <c r="D41" s="123"/>
      <c r="E41" s="64">
        <v>5</v>
      </c>
      <c r="F41" s="65" t="s">
        <v>74</v>
      </c>
      <c r="G41" s="29">
        <v>1785</v>
      </c>
      <c r="H41" s="29">
        <f>ROUND(E41*G41, 2)</f>
        <v>8925</v>
      </c>
      <c r="I41" s="122">
        <v>6117</v>
      </c>
      <c r="J41" s="123"/>
      <c r="K41" s="122" t="s">
        <v>73</v>
      </c>
      <c r="L41" s="123"/>
      <c r="M41" s="66">
        <v>4</v>
      </c>
      <c r="N41" s="67" t="s">
        <v>75</v>
      </c>
      <c r="O41" s="29">
        <v>1785</v>
      </c>
      <c r="P41" s="29">
        <f>ROUND(M41*O41, 2)</f>
        <v>7140</v>
      </c>
      <c r="Q41" s="119">
        <v>6117</v>
      </c>
      <c r="R41" s="120"/>
    </row>
    <row r="42" spans="1:18" ht="42" customHeight="1" x14ac:dyDescent="0.25">
      <c r="A42" s="28" t="s">
        <v>18</v>
      </c>
      <c r="B42" s="64" t="s">
        <v>43</v>
      </c>
      <c r="C42" s="122" t="s">
        <v>43</v>
      </c>
      <c r="D42" s="123"/>
      <c r="E42" s="64" t="s">
        <v>43</v>
      </c>
      <c r="F42" s="65" t="s">
        <v>43</v>
      </c>
      <c r="G42" s="29" t="s">
        <v>43</v>
      </c>
      <c r="H42" s="29">
        <v>0</v>
      </c>
      <c r="I42" s="122" t="s">
        <v>43</v>
      </c>
      <c r="J42" s="123"/>
      <c r="K42" s="122" t="s">
        <v>43</v>
      </c>
      <c r="L42" s="123"/>
      <c r="M42" s="66" t="s">
        <v>43</v>
      </c>
      <c r="N42" s="67" t="s">
        <v>43</v>
      </c>
      <c r="O42" s="29" t="s">
        <v>43</v>
      </c>
      <c r="P42" s="29">
        <v>0</v>
      </c>
      <c r="Q42" s="122" t="s">
        <v>43</v>
      </c>
      <c r="R42" s="123"/>
    </row>
    <row r="43" spans="1:18" x14ac:dyDescent="0.25">
      <c r="A43" s="30"/>
      <c r="B43" s="12"/>
      <c r="C43" s="12"/>
      <c r="D43" s="12"/>
      <c r="E43" s="12"/>
      <c r="F43" s="31"/>
      <c r="G43" s="32"/>
      <c r="H43" s="32"/>
      <c r="I43" s="12"/>
      <c r="J43" s="12"/>
      <c r="K43" s="33"/>
      <c r="L43" s="34"/>
      <c r="M43" s="32"/>
      <c r="N43" s="32"/>
      <c r="O43" s="12"/>
      <c r="P43" s="12"/>
    </row>
    <row r="44" spans="1:18" x14ac:dyDescent="0.25">
      <c r="G44" s="121" t="s">
        <v>44</v>
      </c>
      <c r="H44" s="121"/>
      <c r="I44" s="119">
        <v>1</v>
      </c>
      <c r="J44" s="120"/>
      <c r="P44" s="35"/>
    </row>
    <row r="45" spans="1:18" x14ac:dyDescent="0.25">
      <c r="G45" s="36"/>
      <c r="H45" s="36"/>
      <c r="I45" s="36"/>
      <c r="J45" s="36"/>
      <c r="P45" s="35"/>
    </row>
    <row r="46" spans="1:18" x14ac:dyDescent="0.25">
      <c r="G46" s="36"/>
      <c r="H46" s="36"/>
      <c r="I46" s="36"/>
      <c r="J46" s="36"/>
      <c r="P46" s="35"/>
    </row>
    <row r="47" spans="1:18" ht="24.75" customHeight="1" x14ac:dyDescent="0.25">
      <c r="A47" s="117" t="s">
        <v>55</v>
      </c>
      <c r="B47" s="117"/>
      <c r="C47" s="117"/>
      <c r="D47" s="117"/>
      <c r="E47" s="117"/>
      <c r="F47" s="117"/>
      <c r="G47" s="117"/>
      <c r="H47" s="117"/>
      <c r="I47" s="117"/>
      <c r="J47" s="117"/>
      <c r="K47" s="117"/>
      <c r="L47" s="117"/>
      <c r="M47" s="117"/>
      <c r="N47" s="117"/>
      <c r="O47" s="117"/>
      <c r="P47" s="117"/>
      <c r="Q47" s="117"/>
      <c r="R47" s="117"/>
    </row>
    <row r="48" spans="1:18" x14ac:dyDescent="0.25">
      <c r="G48" s="36"/>
      <c r="H48" s="36"/>
      <c r="I48" s="37"/>
      <c r="J48" s="37"/>
      <c r="P48" s="35"/>
    </row>
    <row r="49" spans="1:16" ht="34.5" customHeight="1" x14ac:dyDescent="0.25">
      <c r="A49" s="38" t="s">
        <v>40</v>
      </c>
      <c r="B49" s="143" t="s">
        <v>14</v>
      </c>
      <c r="C49" s="143"/>
      <c r="D49" s="143"/>
      <c r="E49" s="143"/>
      <c r="F49" s="143" t="s">
        <v>45</v>
      </c>
      <c r="G49" s="143"/>
      <c r="H49" s="143"/>
      <c r="I49" s="118" t="s">
        <v>46</v>
      </c>
      <c r="J49" s="118"/>
      <c r="K49" s="118"/>
      <c r="L49" s="118"/>
      <c r="M49" s="39"/>
    </row>
    <row r="50" spans="1:16" ht="20.25" customHeight="1" x14ac:dyDescent="0.25">
      <c r="A50" s="28"/>
      <c r="B50" s="138" t="s">
        <v>47</v>
      </c>
      <c r="C50" s="138"/>
      <c r="D50" s="138"/>
      <c r="E50" s="138"/>
      <c r="F50" s="139">
        <f>ROUND(M50, 2)</f>
        <v>0</v>
      </c>
      <c r="G50" s="140"/>
      <c r="H50" s="141"/>
      <c r="I50" s="144"/>
      <c r="J50" s="145"/>
      <c r="K50" s="145"/>
      <c r="L50" s="146"/>
      <c r="M50" s="40">
        <v>0</v>
      </c>
    </row>
    <row r="51" spans="1:16" ht="20.25" customHeight="1" x14ac:dyDescent="0.25">
      <c r="A51" s="28"/>
      <c r="B51" s="138" t="s">
        <v>48</v>
      </c>
      <c r="C51" s="138"/>
      <c r="D51" s="138"/>
      <c r="E51" s="138"/>
      <c r="F51" s="139"/>
      <c r="G51" s="140"/>
      <c r="H51" s="141"/>
      <c r="I51" s="142"/>
      <c r="J51" s="142"/>
      <c r="K51" s="142"/>
      <c r="L51" s="142"/>
      <c r="M51" s="41"/>
    </row>
    <row r="52" spans="1:16" ht="20.25" customHeight="1" x14ac:dyDescent="0.25">
      <c r="A52" s="28"/>
      <c r="B52" s="138" t="s">
        <v>50</v>
      </c>
      <c r="C52" s="138"/>
      <c r="D52" s="138"/>
      <c r="E52" s="138"/>
      <c r="F52" s="139"/>
      <c r="G52" s="140"/>
      <c r="H52" s="141"/>
      <c r="I52" s="142"/>
      <c r="J52" s="142"/>
      <c r="K52" s="142"/>
      <c r="L52" s="142"/>
      <c r="M52" s="41"/>
    </row>
    <row r="53" spans="1:16" x14ac:dyDescent="0.25">
      <c r="G53" s="36"/>
      <c r="H53" s="36"/>
      <c r="I53" s="37"/>
      <c r="J53" s="37"/>
      <c r="P53" s="35"/>
    </row>
    <row r="54" spans="1:16" x14ac:dyDescent="0.25">
      <c r="A54" s="42"/>
      <c r="B54" s="124"/>
      <c r="C54" s="125"/>
      <c r="D54" s="126"/>
      <c r="G54" s="43"/>
      <c r="H54" s="44"/>
      <c r="I54" s="45"/>
      <c r="J54" s="46"/>
      <c r="L54" s="127" t="s">
        <v>77</v>
      </c>
      <c r="M54" s="128"/>
      <c r="N54" s="129"/>
    </row>
    <row r="55" spans="1:16" ht="15" customHeight="1" x14ac:dyDescent="0.25">
      <c r="A55" s="30"/>
      <c r="B55" s="47"/>
      <c r="C55" s="48"/>
      <c r="D55" s="49"/>
      <c r="G55" s="50"/>
      <c r="H55" s="51"/>
      <c r="I55" s="52"/>
      <c r="J55" s="53"/>
      <c r="L55" s="130"/>
      <c r="M55" s="131"/>
      <c r="N55" s="132"/>
    </row>
    <row r="56" spans="1:16" ht="15" customHeight="1" x14ac:dyDescent="0.25">
      <c r="A56" s="30"/>
      <c r="B56" s="54"/>
      <c r="C56" s="55"/>
      <c r="D56" s="56"/>
      <c r="G56" s="57"/>
      <c r="H56" s="58"/>
      <c r="I56" s="59"/>
      <c r="J56" s="46"/>
      <c r="L56" s="133"/>
      <c r="M56" s="134"/>
      <c r="N56" s="135"/>
    </row>
    <row r="57" spans="1:16" ht="15" customHeight="1" x14ac:dyDescent="0.25">
      <c r="A57" s="30"/>
      <c r="B57" s="137" t="s">
        <v>35</v>
      </c>
      <c r="C57" s="137"/>
      <c r="D57" s="137"/>
      <c r="G57" s="136" t="s">
        <v>36</v>
      </c>
      <c r="H57" s="136"/>
      <c r="I57" s="136"/>
      <c r="J57" s="53"/>
      <c r="L57" s="136" t="s">
        <v>49</v>
      </c>
      <c r="M57" s="136"/>
      <c r="N57" s="136"/>
    </row>
    <row r="58" spans="1:16" ht="15" customHeight="1" x14ac:dyDescent="0.25">
      <c r="A58" s="30"/>
      <c r="B58" s="60"/>
      <c r="C58" s="60"/>
      <c r="D58" s="60"/>
      <c r="G58" s="61"/>
      <c r="H58" s="61"/>
      <c r="I58" s="61"/>
      <c r="J58" s="46"/>
    </row>
    <row r="59" spans="1:16" ht="15" customHeight="1" x14ac:dyDescent="0.25">
      <c r="A59" s="62" t="s">
        <v>7</v>
      </c>
      <c r="B59" s="148" t="s">
        <v>76</v>
      </c>
      <c r="C59" s="148"/>
      <c r="D59" s="148"/>
      <c r="F59" s="62" t="s">
        <v>7</v>
      </c>
      <c r="G59" s="148" t="s">
        <v>66</v>
      </c>
      <c r="H59" s="148"/>
      <c r="I59" s="148"/>
      <c r="J59" s="63"/>
      <c r="K59" s="147" t="s">
        <v>57</v>
      </c>
      <c r="L59" s="147"/>
      <c r="M59" s="147"/>
      <c r="N59" s="147"/>
      <c r="O59" s="147"/>
    </row>
    <row r="60" spans="1:16" ht="17.25" customHeight="1" x14ac:dyDescent="0.25">
      <c r="A60" s="10" t="s">
        <v>8</v>
      </c>
      <c r="B60" s="149">
        <v>1327130</v>
      </c>
      <c r="C60" s="149"/>
      <c r="D60" s="149"/>
      <c r="E60" s="150" t="s">
        <v>8</v>
      </c>
      <c r="F60" s="150"/>
      <c r="G60" s="151">
        <v>17052933</v>
      </c>
      <c r="H60" s="151"/>
      <c r="I60" s="151"/>
      <c r="J60" s="46"/>
      <c r="K60" s="147"/>
      <c r="L60" s="147"/>
      <c r="M60" s="147"/>
      <c r="N60" s="147"/>
      <c r="O60" s="147"/>
    </row>
    <row r="62" spans="1:16" x14ac:dyDescent="0.25">
      <c r="C62" s="76"/>
    </row>
    <row r="68" ht="13.5" customHeight="1" x14ac:dyDescent="0.25"/>
    <row r="69" hidden="1" x14ac:dyDescent="0.25"/>
    <row r="70" hidden="1" x14ac:dyDescent="0.25"/>
    <row r="71" hidden="1" x14ac:dyDescent="0.25"/>
  </sheetData>
  <dataConsolidate link="1"/>
  <mergeCells count="89">
    <mergeCell ref="K59:O60"/>
    <mergeCell ref="B59:D59"/>
    <mergeCell ref="G59:I59"/>
    <mergeCell ref="B60:D60"/>
    <mergeCell ref="E60:F60"/>
    <mergeCell ref="G60:I60"/>
    <mergeCell ref="A47:R47"/>
    <mergeCell ref="B51:E51"/>
    <mergeCell ref="F51:H51"/>
    <mergeCell ref="I51:L51"/>
    <mergeCell ref="B52:E52"/>
    <mergeCell ref="F52:H52"/>
    <mergeCell ref="I52:L52"/>
    <mergeCell ref="B49:E49"/>
    <mergeCell ref="F49:H49"/>
    <mergeCell ref="I49:L49"/>
    <mergeCell ref="B50:E50"/>
    <mergeCell ref="F50:H50"/>
    <mergeCell ref="I50:L50"/>
    <mergeCell ref="B54:D54"/>
    <mergeCell ref="L54:N56"/>
    <mergeCell ref="L57:N57"/>
    <mergeCell ref="B57:D57"/>
    <mergeCell ref="G57:I57"/>
    <mergeCell ref="Q40:R40"/>
    <mergeCell ref="G44:H44"/>
    <mergeCell ref="I44:J44"/>
    <mergeCell ref="K40:L40"/>
    <mergeCell ref="C40:D40"/>
    <mergeCell ref="I40:J40"/>
    <mergeCell ref="C41:D41"/>
    <mergeCell ref="I41:J41"/>
    <mergeCell ref="K41:L41"/>
    <mergeCell ref="Q41:R41"/>
    <mergeCell ref="C42:D42"/>
    <mergeCell ref="I42:J42"/>
    <mergeCell ref="K42:L42"/>
    <mergeCell ref="Q42:R42"/>
    <mergeCell ref="C39:D39"/>
    <mergeCell ref="Q39:R39"/>
    <mergeCell ref="K39:L39"/>
    <mergeCell ref="K38:R38"/>
    <mergeCell ref="G32:I32"/>
    <mergeCell ref="L32:N32"/>
    <mergeCell ref="B38:J38"/>
    <mergeCell ref="B32:C32"/>
    <mergeCell ref="E32:F32"/>
    <mergeCell ref="J32:K32"/>
    <mergeCell ref="A36:R36"/>
    <mergeCell ref="A38:A39"/>
    <mergeCell ref="I39:J39"/>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E5:F6"/>
    <mergeCell ref="G28:I28"/>
    <mergeCell ref="J28:K28"/>
    <mergeCell ref="L28:N28"/>
    <mergeCell ref="D16:H16"/>
    <mergeCell ref="E28:F28"/>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3:L43">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2"/>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1"/>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2"/>
    <dataValidation type="list" allowBlank="1" showInputMessage="1" showErrorMessage="1" sqref="A40:A42">
      <formula1>Modificacion</formula1>
    </dataValidation>
    <dataValidation type="custom" allowBlank="1" showInputMessage="1" showErrorMessage="1" errorTitle="Dato de tipo caracter" error="Sólo se permiten letras." promptTitle="Dato de tipo caracter" prompt="Sólo se permiten letras." sqref="N40:N42 F40:F42">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G40:G42 O40:O42">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2"/>
    <dataValidation type="whole" operator="greaterThanOrEqual" allowBlank="1" showInputMessage="1" showErrorMessage="1" promptTitle="Cantidad" prompt="Ingrese la misma cantidad de items que aparece en la Orden de Compra" sqref="E43">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2">
      <formula1>0.0000001</formula1>
    </dataValidation>
    <dataValidation type="decimal" operator="greaterThan" allowBlank="1" showInputMessage="1" showErrorMessage="1" errorTitle="Número" error="Ingrese números superiores a 0 únicamente." sqref="M40:M42">
      <formula1>0.0000001</formula1>
    </dataValidation>
    <dataValidation type="whole" operator="greaterThanOrEqual" allowBlank="1" showInputMessage="1" showErrorMessage="1" promptTitle="Número del artículo" prompt="Ingrese el número del artículo que desea modificar." sqref="A50:A52 B40:B43">
      <formula1>1</formula1>
    </dataValidation>
    <dataValidation type="decimal" operator="greaterThanOrEqual" allowBlank="1" showInputMessage="1" showErrorMessage="1" sqref="F50:L52">
      <formula1>0</formula1>
    </dataValidation>
  </dataValidations>
  <printOptions horizontalCentered="1"/>
  <pageMargins left="0" right="0" top="0" bottom="0" header="0" footer="0"/>
  <pageSetup scale="45" fitToHeight="0" orientation="landscape" r:id="rId1"/>
  <headerFooter>
    <oddFooter>&amp;C&amp;R&amp;P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43</xdr:row>
                    <xdr:rowOff>0</xdr:rowOff>
                  </from>
                  <to>
                    <xdr:col>12</xdr:col>
                    <xdr:colOff>647700</xdr:colOff>
                    <xdr:row>44</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43</xdr:row>
                    <xdr:rowOff>0</xdr:rowOff>
                  </from>
                  <to>
                    <xdr:col>13</xdr:col>
                    <xdr:colOff>1143000</xdr:colOff>
                    <xdr:row>45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workbookViewId="0">
      <selection activeCell="M10" sqref="M10"/>
    </sheetView>
  </sheetViews>
  <sheetFormatPr baseColWidth="10" defaultColWidth="11.42578125" defaultRowHeight="15" x14ac:dyDescent="0.25"/>
  <cols>
    <col min="1" max="16384" width="11.42578125" style="5"/>
  </cols>
  <sheetData>
    <row r="4" spans="2:11" ht="15" customHeight="1" x14ac:dyDescent="0.25">
      <c r="B4" s="152" t="s">
        <v>63</v>
      </c>
      <c r="C4" s="152"/>
      <c r="D4" s="152"/>
      <c r="E4" s="152"/>
      <c r="F4" s="152"/>
      <c r="G4" s="152"/>
      <c r="H4" s="152"/>
      <c r="I4" s="152"/>
      <c r="J4" s="152"/>
      <c r="K4" s="152"/>
    </row>
    <row r="5" spans="2:11" x14ac:dyDescent="0.25">
      <c r="B5" s="152"/>
      <c r="C5" s="152"/>
      <c r="D5" s="152"/>
      <c r="E5" s="152"/>
      <c r="F5" s="152"/>
      <c r="G5" s="152"/>
      <c r="H5" s="152"/>
      <c r="I5" s="152"/>
      <c r="J5" s="152"/>
      <c r="K5" s="152"/>
    </row>
    <row r="6" spans="2:11" x14ac:dyDescent="0.25">
      <c r="B6" s="152"/>
      <c r="C6" s="152"/>
      <c r="D6" s="152"/>
      <c r="E6" s="152"/>
      <c r="F6" s="152"/>
      <c r="G6" s="152"/>
      <c r="H6" s="152"/>
      <c r="I6" s="152"/>
      <c r="J6" s="152"/>
      <c r="K6" s="152"/>
    </row>
    <row r="7" spans="2:11" x14ac:dyDescent="0.25">
      <c r="B7" s="152"/>
      <c r="C7" s="152"/>
      <c r="D7" s="152"/>
      <c r="E7" s="152"/>
      <c r="F7" s="152"/>
      <c r="G7" s="152"/>
      <c r="H7" s="152"/>
      <c r="I7" s="152"/>
      <c r="J7" s="152"/>
      <c r="K7" s="152"/>
    </row>
    <row r="8" spans="2:11" x14ac:dyDescent="0.25">
      <c r="B8" s="152"/>
      <c r="C8" s="152"/>
      <c r="D8" s="152"/>
      <c r="E8" s="152"/>
      <c r="F8" s="152"/>
      <c r="G8" s="152"/>
      <c r="H8" s="152"/>
      <c r="I8" s="152"/>
      <c r="J8" s="152"/>
      <c r="K8" s="152"/>
    </row>
    <row r="9" spans="2:11" x14ac:dyDescent="0.25">
      <c r="B9" s="152"/>
      <c r="C9" s="152"/>
      <c r="D9" s="152"/>
      <c r="E9" s="152"/>
      <c r="F9" s="152"/>
      <c r="G9" s="152"/>
      <c r="H9" s="152"/>
      <c r="I9" s="152"/>
      <c r="J9" s="152"/>
      <c r="K9" s="152"/>
    </row>
    <row r="10" spans="2:11" x14ac:dyDescent="0.25">
      <c r="B10" s="152"/>
      <c r="C10" s="152"/>
      <c r="D10" s="152"/>
      <c r="E10" s="152"/>
      <c r="F10" s="152"/>
      <c r="G10" s="152"/>
      <c r="H10" s="152"/>
      <c r="I10" s="152"/>
      <c r="J10" s="152"/>
      <c r="K10" s="152"/>
    </row>
    <row r="11" spans="2:11" x14ac:dyDescent="0.25">
      <c r="B11" s="152"/>
      <c r="C11" s="152"/>
      <c r="D11" s="152"/>
      <c r="E11" s="152"/>
      <c r="F11" s="152"/>
      <c r="G11" s="152"/>
      <c r="H11" s="152"/>
      <c r="I11" s="152"/>
      <c r="J11" s="152"/>
      <c r="K11" s="152"/>
    </row>
    <row r="12" spans="2:11" x14ac:dyDescent="0.25">
      <c r="B12" s="152"/>
      <c r="C12" s="152"/>
      <c r="D12" s="152"/>
      <c r="E12" s="152"/>
      <c r="F12" s="152"/>
      <c r="G12" s="152"/>
      <c r="H12" s="152"/>
      <c r="I12" s="152"/>
      <c r="J12" s="152"/>
      <c r="K12" s="152"/>
    </row>
    <row r="13" spans="2:11" x14ac:dyDescent="0.25">
      <c r="B13" s="152"/>
      <c r="C13" s="152"/>
      <c r="D13" s="152"/>
      <c r="E13" s="152"/>
      <c r="F13" s="152"/>
      <c r="G13" s="152"/>
      <c r="H13" s="152"/>
      <c r="I13" s="152"/>
      <c r="J13" s="152"/>
      <c r="K13" s="152"/>
    </row>
    <row r="14" spans="2:11" x14ac:dyDescent="0.25">
      <c r="B14" s="152"/>
      <c r="C14" s="152"/>
      <c r="D14" s="152"/>
      <c r="E14" s="152"/>
      <c r="F14" s="152"/>
      <c r="G14" s="152"/>
      <c r="H14" s="152"/>
      <c r="I14" s="152"/>
      <c r="J14" s="152"/>
      <c r="K14" s="152"/>
    </row>
    <row r="15" spans="2:11" x14ac:dyDescent="0.25">
      <c r="B15" s="152"/>
      <c r="C15" s="152"/>
      <c r="D15" s="152"/>
      <c r="E15" s="152"/>
      <c r="F15" s="152"/>
      <c r="G15" s="152"/>
      <c r="H15" s="152"/>
      <c r="I15" s="152"/>
      <c r="J15" s="152"/>
      <c r="K15" s="152"/>
    </row>
    <row r="16" spans="2:11" x14ac:dyDescent="0.25">
      <c r="B16" s="152"/>
      <c r="C16" s="152"/>
      <c r="D16" s="152"/>
      <c r="E16" s="152"/>
      <c r="F16" s="152"/>
      <c r="G16" s="152"/>
      <c r="H16" s="152"/>
      <c r="I16" s="152"/>
      <c r="J16" s="152"/>
      <c r="K16" s="152"/>
    </row>
    <row r="17" spans="2:11" x14ac:dyDescent="0.25">
      <c r="B17" s="152"/>
      <c r="C17" s="152"/>
      <c r="D17" s="152"/>
      <c r="E17" s="152"/>
      <c r="F17" s="152"/>
      <c r="G17" s="152"/>
      <c r="H17" s="152"/>
      <c r="I17" s="152"/>
      <c r="J17" s="152"/>
      <c r="K17" s="152"/>
    </row>
    <row r="18" spans="2:11" x14ac:dyDescent="0.25">
      <c r="B18" s="152"/>
      <c r="C18" s="152"/>
      <c r="D18" s="152"/>
      <c r="E18" s="152"/>
      <c r="F18" s="152"/>
      <c r="G18" s="152"/>
      <c r="H18" s="152"/>
      <c r="I18" s="152"/>
      <c r="J18" s="152"/>
      <c r="K18" s="152"/>
    </row>
    <row r="19" spans="2:11" x14ac:dyDescent="0.25">
      <c r="B19" s="152"/>
      <c r="C19" s="152"/>
      <c r="D19" s="152"/>
      <c r="E19" s="152"/>
      <c r="F19" s="152"/>
      <c r="G19" s="152"/>
      <c r="H19" s="152"/>
      <c r="I19" s="152"/>
      <c r="J19" s="152"/>
      <c r="K19" s="152"/>
    </row>
    <row r="20" spans="2:11" x14ac:dyDescent="0.25">
      <c r="B20" s="152"/>
      <c r="C20" s="152"/>
      <c r="D20" s="152"/>
      <c r="E20" s="152"/>
      <c r="F20" s="152"/>
      <c r="G20" s="152"/>
      <c r="H20" s="152"/>
      <c r="I20" s="152"/>
      <c r="J20" s="152"/>
      <c r="K20" s="152"/>
    </row>
    <row r="21" spans="2:11" x14ac:dyDescent="0.25">
      <c r="B21" s="152"/>
      <c r="C21" s="152"/>
      <c r="D21" s="152"/>
      <c r="E21" s="152"/>
      <c r="F21" s="152"/>
      <c r="G21" s="152"/>
      <c r="H21" s="152"/>
      <c r="I21" s="152"/>
      <c r="J21" s="152"/>
      <c r="K21" s="152"/>
    </row>
    <row r="22" spans="2:11" x14ac:dyDescent="0.25">
      <c r="B22" s="152"/>
      <c r="C22" s="152"/>
      <c r="D22" s="152"/>
      <c r="E22" s="152"/>
      <c r="F22" s="152"/>
      <c r="G22" s="152"/>
      <c r="H22" s="152"/>
      <c r="I22" s="152"/>
      <c r="J22" s="152"/>
      <c r="K22" s="152"/>
    </row>
    <row r="23" spans="2:11" x14ac:dyDescent="0.25">
      <c r="B23" s="152"/>
      <c r="C23" s="152"/>
      <c r="D23" s="152"/>
      <c r="E23" s="152"/>
      <c r="F23" s="152"/>
      <c r="G23" s="152"/>
      <c r="H23" s="152"/>
      <c r="I23" s="152"/>
      <c r="J23" s="152"/>
      <c r="K23" s="152"/>
    </row>
    <row r="24" spans="2:11" x14ac:dyDescent="0.25">
      <c r="B24" s="152"/>
      <c r="C24" s="152"/>
      <c r="D24" s="152"/>
      <c r="E24" s="152"/>
      <c r="F24" s="152"/>
      <c r="G24" s="152"/>
      <c r="H24" s="152"/>
      <c r="I24" s="152"/>
      <c r="J24" s="152"/>
      <c r="K24" s="152"/>
    </row>
    <row r="25" spans="2:11" x14ac:dyDescent="0.25">
      <c r="B25" s="152"/>
      <c r="C25" s="152"/>
      <c r="D25" s="152"/>
      <c r="E25" s="152"/>
      <c r="F25" s="152"/>
      <c r="G25" s="152"/>
      <c r="H25" s="152"/>
      <c r="I25" s="152"/>
      <c r="J25" s="152"/>
      <c r="K25" s="152"/>
    </row>
    <row r="26" spans="2:11" x14ac:dyDescent="0.25">
      <c r="B26" s="152"/>
      <c r="C26" s="152"/>
      <c r="D26" s="152"/>
      <c r="E26" s="152"/>
      <c r="F26" s="152"/>
      <c r="G26" s="152"/>
      <c r="H26" s="152"/>
      <c r="I26" s="152"/>
      <c r="J26" s="152"/>
      <c r="K26" s="152"/>
    </row>
    <row r="27" spans="2:11" x14ac:dyDescent="0.25">
      <c r="B27" s="152"/>
      <c r="C27" s="152"/>
      <c r="D27" s="152"/>
      <c r="E27" s="152"/>
      <c r="F27" s="152"/>
      <c r="G27" s="152"/>
      <c r="H27" s="152"/>
      <c r="I27" s="152"/>
      <c r="J27" s="152"/>
      <c r="K27" s="152"/>
    </row>
    <row r="28" spans="2:11" x14ac:dyDescent="0.25">
      <c r="B28" s="152"/>
      <c r="C28" s="152"/>
      <c r="D28" s="152"/>
      <c r="E28" s="152"/>
      <c r="F28" s="152"/>
      <c r="G28" s="152"/>
      <c r="H28" s="152"/>
      <c r="I28" s="152"/>
      <c r="J28" s="152"/>
      <c r="K28" s="152"/>
    </row>
    <row r="29" spans="2:11" x14ac:dyDescent="0.25">
      <c r="B29" s="152"/>
      <c r="C29" s="152"/>
      <c r="D29" s="152"/>
      <c r="E29" s="152"/>
      <c r="F29" s="152"/>
      <c r="G29" s="152"/>
      <c r="H29" s="152"/>
      <c r="I29" s="152"/>
      <c r="J29" s="152"/>
      <c r="K29" s="152"/>
    </row>
    <row r="30" spans="2:11" x14ac:dyDescent="0.25">
      <c r="B30" s="152"/>
      <c r="C30" s="152"/>
      <c r="D30" s="152"/>
      <c r="E30" s="152"/>
      <c r="F30" s="152"/>
      <c r="G30" s="152"/>
      <c r="H30" s="152"/>
      <c r="I30" s="152"/>
      <c r="J30" s="152"/>
      <c r="K30" s="152"/>
    </row>
    <row r="31" spans="2:11" x14ac:dyDescent="0.25">
      <c r="B31" s="152"/>
      <c r="C31" s="152"/>
      <c r="D31" s="152"/>
      <c r="E31" s="152"/>
      <c r="F31" s="152"/>
      <c r="G31" s="152"/>
      <c r="H31" s="152"/>
      <c r="I31" s="152"/>
      <c r="J31" s="152"/>
      <c r="K31" s="152"/>
    </row>
    <row r="32" spans="2:11" x14ac:dyDescent="0.25">
      <c r="B32" s="152"/>
      <c r="C32" s="152"/>
      <c r="D32" s="152"/>
      <c r="E32" s="152"/>
      <c r="F32" s="152"/>
      <c r="G32" s="152"/>
      <c r="H32" s="152"/>
      <c r="I32" s="152"/>
      <c r="J32" s="152"/>
      <c r="K32" s="152"/>
    </row>
    <row r="33" spans="2:11" x14ac:dyDescent="0.25">
      <c r="B33" s="152"/>
      <c r="C33" s="152"/>
      <c r="D33" s="152"/>
      <c r="E33" s="152"/>
      <c r="F33" s="152"/>
      <c r="G33" s="152"/>
      <c r="H33" s="152"/>
      <c r="I33" s="152"/>
      <c r="J33" s="152"/>
      <c r="K33" s="152"/>
    </row>
    <row r="34" spans="2:11" x14ac:dyDescent="0.25">
      <c r="B34" s="152"/>
      <c r="C34" s="152"/>
      <c r="D34" s="152"/>
      <c r="E34" s="152"/>
      <c r="F34" s="152"/>
      <c r="G34" s="152"/>
      <c r="H34" s="152"/>
      <c r="I34" s="152"/>
      <c r="J34" s="152"/>
      <c r="K34" s="152"/>
    </row>
    <row r="35" spans="2:11" x14ac:dyDescent="0.25">
      <c r="B35" s="152"/>
      <c r="C35" s="152"/>
      <c r="D35" s="152"/>
      <c r="E35" s="152"/>
      <c r="F35" s="152"/>
      <c r="G35" s="152"/>
      <c r="H35" s="152"/>
      <c r="I35" s="152"/>
      <c r="J35" s="152"/>
      <c r="K35" s="152"/>
    </row>
    <row r="36" spans="2:11" x14ac:dyDescent="0.25">
      <c r="B36" s="152"/>
      <c r="C36" s="152"/>
      <c r="D36" s="152"/>
      <c r="E36" s="152"/>
      <c r="F36" s="152"/>
      <c r="G36" s="152"/>
      <c r="H36" s="152"/>
      <c r="I36" s="152"/>
      <c r="J36" s="152"/>
      <c r="K36" s="152"/>
    </row>
    <row r="37" spans="2:11" x14ac:dyDescent="0.25">
      <c r="B37" s="152"/>
      <c r="C37" s="152"/>
      <c r="D37" s="152"/>
      <c r="E37" s="152"/>
      <c r="F37" s="152"/>
      <c r="G37" s="152"/>
      <c r="H37" s="152"/>
      <c r="I37" s="152"/>
      <c r="J37" s="152"/>
      <c r="K37" s="152"/>
    </row>
    <row r="38" spans="2:11" x14ac:dyDescent="0.25">
      <c r="B38" s="152"/>
      <c r="C38" s="152"/>
      <c r="D38" s="152"/>
      <c r="E38" s="152"/>
      <c r="F38" s="152"/>
      <c r="G38" s="152"/>
      <c r="H38" s="152"/>
      <c r="I38" s="152"/>
      <c r="J38" s="152"/>
      <c r="K38" s="152"/>
    </row>
    <row r="39" spans="2:11" x14ac:dyDescent="0.25">
      <c r="B39" s="152"/>
      <c r="C39" s="152"/>
      <c r="D39" s="152"/>
      <c r="E39" s="152"/>
      <c r="F39" s="152"/>
      <c r="G39" s="152"/>
      <c r="H39" s="152"/>
      <c r="I39" s="152"/>
      <c r="J39" s="152"/>
      <c r="K39" s="152"/>
    </row>
    <row r="40" spans="2:11" x14ac:dyDescent="0.25">
      <c r="B40" s="152"/>
      <c r="C40" s="152"/>
      <c r="D40" s="152"/>
      <c r="E40" s="152"/>
      <c r="F40" s="152"/>
      <c r="G40" s="152"/>
      <c r="H40" s="152"/>
      <c r="I40" s="152"/>
      <c r="J40" s="152"/>
      <c r="K40" s="152"/>
    </row>
    <row r="41" spans="2:11" x14ac:dyDescent="0.25">
      <c r="B41" s="152"/>
      <c r="C41" s="152"/>
      <c r="D41" s="152"/>
      <c r="E41" s="152"/>
      <c r="F41" s="152"/>
      <c r="G41" s="152"/>
      <c r="H41" s="152"/>
      <c r="I41" s="152"/>
      <c r="J41" s="152"/>
      <c r="K41" s="152"/>
    </row>
    <row r="42" spans="2:11" x14ac:dyDescent="0.25">
      <c r="B42" s="152"/>
      <c r="C42" s="152"/>
      <c r="D42" s="152"/>
      <c r="E42" s="152"/>
      <c r="F42" s="152"/>
      <c r="G42" s="152"/>
      <c r="H42" s="152"/>
      <c r="I42" s="152"/>
      <c r="J42" s="152"/>
      <c r="K42" s="152"/>
    </row>
    <row r="43" spans="2:11" x14ac:dyDescent="0.25">
      <c r="B43" s="152"/>
      <c r="C43" s="152"/>
      <c r="D43" s="152"/>
      <c r="E43" s="152"/>
      <c r="F43" s="152"/>
      <c r="G43" s="152"/>
      <c r="H43" s="152"/>
      <c r="I43" s="152"/>
      <c r="J43" s="152"/>
      <c r="K43" s="152"/>
    </row>
    <row r="44" spans="2:11" x14ac:dyDescent="0.25">
      <c r="B44" s="152"/>
      <c r="C44" s="152"/>
      <c r="D44" s="152"/>
      <c r="E44" s="152"/>
      <c r="F44" s="152"/>
      <c r="G44" s="152"/>
      <c r="H44" s="152"/>
      <c r="I44" s="152"/>
      <c r="J44" s="152"/>
      <c r="K44" s="152"/>
    </row>
    <row r="45" spans="2:11" x14ac:dyDescent="0.25">
      <c r="B45" s="152"/>
      <c r="C45" s="152"/>
      <c r="D45" s="152"/>
      <c r="E45" s="152"/>
      <c r="F45" s="152"/>
      <c r="G45" s="152"/>
      <c r="H45" s="152"/>
      <c r="I45" s="152"/>
      <c r="J45" s="152"/>
      <c r="K45" s="152"/>
    </row>
    <row r="46" spans="2:11" x14ac:dyDescent="0.25">
      <c r="B46" s="152"/>
      <c r="C46" s="152"/>
      <c r="D46" s="152"/>
      <c r="E46" s="152"/>
      <c r="F46" s="152"/>
      <c r="G46" s="152"/>
      <c r="H46" s="152"/>
      <c r="I46" s="152"/>
      <c r="J46" s="152"/>
      <c r="K46" s="152"/>
    </row>
    <row r="47" spans="2:11" x14ac:dyDescent="0.25">
      <c r="B47" s="152"/>
      <c r="C47" s="152"/>
      <c r="D47" s="152"/>
      <c r="E47" s="152"/>
      <c r="F47" s="152"/>
      <c r="G47" s="152"/>
      <c r="H47" s="152"/>
      <c r="I47" s="152"/>
      <c r="J47" s="152"/>
      <c r="K47" s="152"/>
    </row>
    <row r="48" spans="2:11" x14ac:dyDescent="0.25">
      <c r="B48" s="152"/>
      <c r="C48" s="152"/>
      <c r="D48" s="152"/>
      <c r="E48" s="152"/>
      <c r="F48" s="152"/>
      <c r="G48" s="152"/>
      <c r="H48" s="152"/>
      <c r="I48" s="152"/>
      <c r="J48" s="152"/>
      <c r="K48" s="152"/>
    </row>
    <row r="49" spans="2:11" x14ac:dyDescent="0.25">
      <c r="B49" s="152"/>
      <c r="C49" s="152"/>
      <c r="D49" s="152"/>
      <c r="E49" s="152"/>
      <c r="F49" s="152"/>
      <c r="G49" s="152"/>
      <c r="H49" s="152"/>
      <c r="I49" s="152"/>
      <c r="J49" s="152"/>
      <c r="K49" s="152"/>
    </row>
    <row r="50" spans="2:11" x14ac:dyDescent="0.25">
      <c r="B50" s="152"/>
      <c r="C50" s="152"/>
      <c r="D50" s="152"/>
      <c r="E50" s="152"/>
      <c r="F50" s="152"/>
      <c r="G50" s="152"/>
      <c r="H50" s="152"/>
      <c r="I50" s="152"/>
      <c r="J50" s="152"/>
      <c r="K50" s="152"/>
    </row>
    <row r="51" spans="2:11" x14ac:dyDescent="0.25">
      <c r="B51" s="152"/>
      <c r="C51" s="152"/>
      <c r="D51" s="152"/>
      <c r="E51" s="152"/>
      <c r="F51" s="152"/>
      <c r="G51" s="152"/>
      <c r="H51" s="152"/>
      <c r="I51" s="152"/>
      <c r="J51" s="152"/>
      <c r="K51" s="152"/>
    </row>
    <row r="52" spans="2:11" x14ac:dyDescent="0.25">
      <c r="B52" s="152"/>
      <c r="C52" s="152"/>
      <c r="D52" s="152"/>
      <c r="E52" s="152"/>
      <c r="F52" s="152"/>
      <c r="G52" s="152"/>
      <c r="H52" s="152"/>
      <c r="I52" s="152"/>
      <c r="J52" s="152"/>
      <c r="K52" s="152"/>
    </row>
    <row r="53" spans="2:11" x14ac:dyDescent="0.25">
      <c r="B53" s="152"/>
      <c r="C53" s="152"/>
      <c r="D53" s="152"/>
      <c r="E53" s="152"/>
      <c r="F53" s="152"/>
      <c r="G53" s="152"/>
      <c r="H53" s="152"/>
      <c r="I53" s="152"/>
      <c r="J53" s="152"/>
      <c r="K53" s="152"/>
    </row>
    <row r="54" spans="2:11" x14ac:dyDescent="0.25">
      <c r="B54" s="152"/>
      <c r="C54" s="152"/>
      <c r="D54" s="152"/>
      <c r="E54" s="152"/>
      <c r="F54" s="152"/>
      <c r="G54" s="152"/>
      <c r="H54" s="152"/>
      <c r="I54" s="152"/>
      <c r="J54" s="152"/>
      <c r="K54" s="152"/>
    </row>
    <row r="55" spans="2:11" x14ac:dyDescent="0.25">
      <c r="B55" s="152"/>
      <c r="C55" s="152"/>
      <c r="D55" s="152"/>
      <c r="E55" s="152"/>
      <c r="F55" s="152"/>
      <c r="G55" s="152"/>
      <c r="H55" s="152"/>
      <c r="I55" s="152"/>
      <c r="J55" s="152"/>
      <c r="K55" s="152"/>
    </row>
    <row r="56" spans="2:11" x14ac:dyDescent="0.25">
      <c r="B56" s="152"/>
      <c r="C56" s="152"/>
      <c r="D56" s="152"/>
      <c r="E56" s="152"/>
      <c r="F56" s="152"/>
      <c r="G56" s="152"/>
      <c r="H56" s="152"/>
      <c r="I56" s="152"/>
      <c r="J56" s="152"/>
      <c r="K56" s="152"/>
    </row>
    <row r="57" spans="2:11" x14ac:dyDescent="0.25">
      <c r="B57" s="152"/>
      <c r="C57" s="152"/>
      <c r="D57" s="152"/>
      <c r="E57" s="152"/>
      <c r="F57" s="152"/>
      <c r="G57" s="152"/>
      <c r="H57" s="152"/>
      <c r="I57" s="152"/>
      <c r="J57" s="152"/>
      <c r="K57" s="152"/>
    </row>
    <row r="58" spans="2:11" x14ac:dyDescent="0.25">
      <c r="B58" s="152"/>
      <c r="C58" s="152"/>
      <c r="D58" s="152"/>
      <c r="E58" s="152"/>
      <c r="F58" s="152"/>
      <c r="G58" s="152"/>
      <c r="H58" s="152"/>
      <c r="I58" s="152"/>
      <c r="J58" s="152"/>
      <c r="K58" s="152"/>
    </row>
    <row r="59" spans="2:11" x14ac:dyDescent="0.25">
      <c r="B59" s="152"/>
      <c r="C59" s="152"/>
      <c r="D59" s="152"/>
      <c r="E59" s="152"/>
      <c r="F59" s="152"/>
      <c r="G59" s="152"/>
      <c r="H59" s="152"/>
      <c r="I59" s="152"/>
      <c r="J59" s="152"/>
      <c r="K59" s="152"/>
    </row>
    <row r="60" spans="2:11" x14ac:dyDescent="0.25">
      <c r="B60" s="152"/>
      <c r="C60" s="152"/>
      <c r="D60" s="152"/>
      <c r="E60" s="152"/>
      <c r="F60" s="152"/>
      <c r="G60" s="152"/>
      <c r="H60" s="152"/>
      <c r="I60" s="152"/>
      <c r="J60" s="152"/>
      <c r="K60" s="152"/>
    </row>
    <row r="61" spans="2:11" x14ac:dyDescent="0.25">
      <c r="B61" s="152"/>
      <c r="C61" s="152"/>
      <c r="D61" s="152"/>
      <c r="E61" s="152"/>
      <c r="F61" s="152"/>
      <c r="G61" s="152"/>
      <c r="H61" s="152"/>
      <c r="I61" s="152"/>
      <c r="J61" s="152"/>
      <c r="K61" s="152"/>
    </row>
    <row r="62" spans="2:11" x14ac:dyDescent="0.25">
      <c r="B62" s="152"/>
      <c r="C62" s="152"/>
      <c r="D62" s="152"/>
      <c r="E62" s="152"/>
      <c r="F62" s="152"/>
      <c r="G62" s="152"/>
      <c r="H62" s="152"/>
      <c r="I62" s="152"/>
      <c r="J62" s="152"/>
      <c r="K62" s="152"/>
    </row>
    <row r="63" spans="2:11" x14ac:dyDescent="0.25">
      <c r="B63" s="152"/>
      <c r="C63" s="152"/>
      <c r="D63" s="152"/>
      <c r="E63" s="152"/>
      <c r="F63" s="152"/>
      <c r="G63" s="152"/>
      <c r="H63" s="152"/>
      <c r="I63" s="152"/>
      <c r="J63" s="152"/>
      <c r="K63" s="152"/>
    </row>
    <row r="64" spans="2:11" x14ac:dyDescent="0.25">
      <c r="B64" s="152"/>
      <c r="C64" s="152"/>
      <c r="D64" s="152"/>
      <c r="E64" s="152"/>
      <c r="F64" s="152"/>
      <c r="G64" s="152"/>
      <c r="H64" s="152"/>
      <c r="I64" s="152"/>
      <c r="J64" s="152"/>
      <c r="K64" s="152"/>
    </row>
    <row r="65" spans="2:11" x14ac:dyDescent="0.25">
      <c r="B65" s="152"/>
      <c r="C65" s="152"/>
      <c r="D65" s="152"/>
      <c r="E65" s="152"/>
      <c r="F65" s="152"/>
      <c r="G65" s="152"/>
      <c r="H65" s="152"/>
      <c r="I65" s="152"/>
      <c r="J65" s="152"/>
      <c r="K65" s="152"/>
    </row>
    <row r="66" spans="2:11" x14ac:dyDescent="0.25">
      <c r="B66" s="152"/>
      <c r="C66" s="152"/>
      <c r="D66" s="152"/>
      <c r="E66" s="152"/>
      <c r="F66" s="152"/>
      <c r="G66" s="152"/>
      <c r="H66" s="152"/>
      <c r="I66" s="152"/>
      <c r="J66" s="152"/>
      <c r="K66" s="152"/>
    </row>
    <row r="67" spans="2:11" x14ac:dyDescent="0.25">
      <c r="B67" s="152"/>
      <c r="C67" s="152"/>
      <c r="D67" s="152"/>
      <c r="E67" s="152"/>
      <c r="F67" s="152"/>
      <c r="G67" s="152"/>
      <c r="H67" s="152"/>
      <c r="I67" s="152"/>
      <c r="J67" s="152"/>
      <c r="K67" s="152"/>
    </row>
    <row r="68" spans="2:11" x14ac:dyDescent="0.25">
      <c r="B68" s="152"/>
      <c r="C68" s="152"/>
      <c r="D68" s="152"/>
      <c r="E68" s="152"/>
      <c r="F68" s="152"/>
      <c r="G68" s="152"/>
      <c r="H68" s="152"/>
      <c r="I68" s="152"/>
      <c r="J68" s="152"/>
      <c r="K68" s="152"/>
    </row>
    <row r="69" spans="2:11" x14ac:dyDescent="0.25">
      <c r="B69" s="152"/>
      <c r="C69" s="152"/>
      <c r="D69" s="152"/>
      <c r="E69" s="152"/>
      <c r="F69" s="152"/>
      <c r="G69" s="152"/>
      <c r="H69" s="152"/>
      <c r="I69" s="152"/>
      <c r="J69" s="152"/>
      <c r="K69" s="152"/>
    </row>
    <row r="70" spans="2:11" x14ac:dyDescent="0.25">
      <c r="B70" s="152"/>
      <c r="C70" s="152"/>
      <c r="D70" s="152"/>
      <c r="E70" s="152"/>
      <c r="F70" s="152"/>
      <c r="G70" s="152"/>
      <c r="H70" s="152"/>
      <c r="I70" s="152"/>
      <c r="J70" s="152"/>
      <c r="K70" s="152"/>
    </row>
    <row r="71" spans="2:11" x14ac:dyDescent="0.25">
      <c r="B71" s="152"/>
      <c r="C71" s="152"/>
      <c r="D71" s="152"/>
      <c r="E71" s="152"/>
      <c r="F71" s="152"/>
      <c r="G71" s="152"/>
      <c r="H71" s="152"/>
      <c r="I71" s="152"/>
      <c r="J71" s="152"/>
      <c r="K71" s="152"/>
    </row>
    <row r="72" spans="2:11" x14ac:dyDescent="0.25">
      <c r="B72" s="152"/>
      <c r="C72" s="152"/>
      <c r="D72" s="152"/>
      <c r="E72" s="152"/>
      <c r="F72" s="152"/>
      <c r="G72" s="152"/>
      <c r="H72" s="152"/>
      <c r="I72" s="152"/>
      <c r="J72" s="152"/>
      <c r="K72" s="152"/>
    </row>
    <row r="73" spans="2:11" x14ac:dyDescent="0.25">
      <c r="B73" s="152"/>
      <c r="C73" s="152"/>
      <c r="D73" s="152"/>
      <c r="E73" s="152"/>
      <c r="F73" s="152"/>
      <c r="G73" s="152"/>
      <c r="H73" s="152"/>
      <c r="I73" s="152"/>
      <c r="J73" s="152"/>
      <c r="K73" s="152"/>
    </row>
    <row r="74" spans="2:11" x14ac:dyDescent="0.25">
      <c r="B74" s="152"/>
      <c r="C74" s="152"/>
      <c r="D74" s="152"/>
      <c r="E74" s="152"/>
      <c r="F74" s="152"/>
      <c r="G74" s="152"/>
      <c r="H74" s="152"/>
      <c r="I74" s="152"/>
      <c r="J74" s="152"/>
      <c r="K74" s="152"/>
    </row>
    <row r="75" spans="2:11" x14ac:dyDescent="0.25">
      <c r="B75" s="152"/>
      <c r="C75" s="152"/>
      <c r="D75" s="152"/>
      <c r="E75" s="152"/>
      <c r="F75" s="152"/>
      <c r="G75" s="152"/>
      <c r="H75" s="152"/>
      <c r="I75" s="152"/>
      <c r="J75" s="152"/>
      <c r="K75" s="152"/>
    </row>
    <row r="76" spans="2:11" x14ac:dyDescent="0.25">
      <c r="B76" s="152"/>
      <c r="C76" s="152"/>
      <c r="D76" s="152"/>
      <c r="E76" s="152"/>
      <c r="F76" s="152"/>
      <c r="G76" s="152"/>
      <c r="H76" s="152"/>
      <c r="I76" s="152"/>
      <c r="J76" s="152"/>
      <c r="K76" s="152"/>
    </row>
    <row r="77" spans="2:11" x14ac:dyDescent="0.25">
      <c r="B77" s="152"/>
      <c r="C77" s="152"/>
      <c r="D77" s="152"/>
      <c r="E77" s="152"/>
      <c r="F77" s="152"/>
      <c r="G77" s="152"/>
      <c r="H77" s="152"/>
      <c r="I77" s="152"/>
      <c r="J77" s="152"/>
      <c r="K77" s="152"/>
    </row>
    <row r="78" spans="2:11" x14ac:dyDescent="0.25">
      <c r="B78" s="152"/>
      <c r="C78" s="152"/>
      <c r="D78" s="152"/>
      <c r="E78" s="152"/>
      <c r="F78" s="152"/>
      <c r="G78" s="152"/>
      <c r="H78" s="152"/>
      <c r="I78" s="152"/>
      <c r="J78" s="152"/>
      <c r="K78" s="152"/>
    </row>
    <row r="79" spans="2:11" x14ac:dyDescent="0.25">
      <c r="B79" s="152"/>
      <c r="C79" s="152"/>
      <c r="D79" s="152"/>
      <c r="E79" s="152"/>
      <c r="F79" s="152"/>
      <c r="G79" s="152"/>
      <c r="H79" s="152"/>
      <c r="I79" s="152"/>
      <c r="J79" s="152"/>
      <c r="K79" s="152"/>
    </row>
    <row r="80" spans="2:11" x14ac:dyDescent="0.25">
      <c r="B80" s="152"/>
      <c r="C80" s="152"/>
      <c r="D80" s="152"/>
      <c r="E80" s="152"/>
      <c r="F80" s="152"/>
      <c r="G80" s="152"/>
      <c r="H80" s="152"/>
      <c r="I80" s="152"/>
      <c r="J80" s="152"/>
      <c r="K80" s="152"/>
    </row>
    <row r="81" spans="2:11" x14ac:dyDescent="0.25">
      <c r="B81" s="152"/>
      <c r="C81" s="152"/>
      <c r="D81" s="152"/>
      <c r="E81" s="152"/>
      <c r="F81" s="152"/>
      <c r="G81" s="152"/>
      <c r="H81" s="152"/>
      <c r="I81" s="152"/>
      <c r="J81" s="152"/>
      <c r="K81" s="152"/>
    </row>
    <row r="82" spans="2:11" x14ac:dyDescent="0.25">
      <c r="B82" s="152"/>
      <c r="C82" s="152"/>
      <c r="D82" s="152"/>
      <c r="E82" s="152"/>
      <c r="F82" s="152"/>
      <c r="G82" s="152"/>
      <c r="H82" s="152"/>
      <c r="I82" s="152"/>
      <c r="J82" s="152"/>
      <c r="K82" s="152"/>
    </row>
    <row r="83" spans="2:11" ht="29.25" customHeight="1" x14ac:dyDescent="0.25">
      <c r="B83" s="152"/>
      <c r="C83" s="152"/>
      <c r="D83" s="152"/>
      <c r="E83" s="152"/>
      <c r="F83" s="152"/>
      <c r="G83" s="152"/>
      <c r="H83" s="152"/>
      <c r="I83" s="152"/>
      <c r="J83" s="152"/>
      <c r="K83" s="152"/>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C19" sqref="C19"/>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30</v>
      </c>
    </row>
    <row r="2" spans="1:3" x14ac:dyDescent="0.25">
      <c r="A2" s="2" t="s">
        <v>27</v>
      </c>
      <c r="C2" s="2" t="s">
        <v>37</v>
      </c>
    </row>
    <row r="3" spans="1:3" x14ac:dyDescent="0.25">
      <c r="A3" s="4" t="s">
        <v>31</v>
      </c>
      <c r="C3" s="2" t="s">
        <v>38</v>
      </c>
    </row>
    <row r="4" spans="1:3" x14ac:dyDescent="0.25">
      <c r="A4" s="2" t="s">
        <v>26</v>
      </c>
      <c r="C4" s="2" t="s">
        <v>39</v>
      </c>
    </row>
    <row r="5" spans="1:3" x14ac:dyDescent="0.25">
      <c r="A5" s="2" t="s">
        <v>58</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Daniel</cp:lastModifiedBy>
  <cp:lastPrinted>2016-04-15T13:53:18Z</cp:lastPrinted>
  <dcterms:created xsi:type="dcterms:W3CDTF">2014-11-20T16:19:04Z</dcterms:created>
  <dcterms:modified xsi:type="dcterms:W3CDTF">2017-09-28T03:33:50Z</dcterms:modified>
</cp:coreProperties>
</file>