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cceficiente-my.sharepoint.com/personal/leidy_forerop_colombiacompra_gov_co/Documents/Escritorio/"/>
    </mc:Choice>
  </mc:AlternateContent>
  <xr:revisionPtr revIDLastSave="145" documentId="8_{4542B29F-B613-4F0C-BB94-793492C06A9B}" xr6:coauthVersionLast="47" xr6:coauthVersionMax="47" xr10:uidLastSave="{FF654DBB-CCA5-4613-8873-C2A28A62BFD9}"/>
  <bookViews>
    <workbookView xWindow="-120" yWindow="-120" windowWidth="21840" windowHeight="13140" xr2:uid="{89C281D5-D336-488B-A882-32122B9ACBF1}"/>
  </bookViews>
  <sheets>
    <sheet name="Hoja1" sheetId="1" r:id="rId1"/>
    <sheet name="Hoja2" sheetId="2" r:id="rId2"/>
  </sheets>
  <definedNames>
    <definedName name="_xlnm._FilterDatabase" localSheetId="0" hidden="1">Hoja1!$A$2:$N$20</definedName>
    <definedName name="_xlnm.Print_Area" localSheetId="0">Hoja1!$A$1:$N$20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<sst xmlns="http://schemas.openxmlformats.org/spreadsheetml/2006/main" count="147" uniqueCount="119">
  <si>
    <t xml:space="preserve">NUMERO DE CONTRATO </t>
  </si>
  <si>
    <t xml:space="preserve">CONTRATISTA </t>
  </si>
  <si>
    <t>CLASE DE CONTRATO</t>
  </si>
  <si>
    <t xml:space="preserve">OBJETO </t>
  </si>
  <si>
    <t>CEDULA O NIT</t>
  </si>
  <si>
    <t xml:space="preserve">VALOR DEL CONTRATO INICIAL </t>
  </si>
  <si>
    <t xml:space="preserve">FECHA DE INICIO DEL CONTRATO </t>
  </si>
  <si>
    <t xml:space="preserve">FECHA DE TERMINACIÓN DEL CONTRATO </t>
  </si>
  <si>
    <t xml:space="preserve">CORREO DEL CONTRATISTA </t>
  </si>
  <si>
    <t xml:space="preserve">DURACIÓN DEL CONTRATO </t>
  </si>
  <si>
    <t xml:space="preserve">LINK DEL CONTRATO </t>
  </si>
  <si>
    <t xml:space="preserve">PORCENTAJE DE EJECUCIÓN </t>
  </si>
  <si>
    <t xml:space="preserve">RECURSOS TOTALES PAGADOS </t>
  </si>
  <si>
    <t xml:space="preserve">RECURSOS PENDIENTES POR PAGAR </t>
  </si>
  <si>
    <t>CONTROL DE CAMBIOS DE DOCUMENTO</t>
  </si>
  <si>
    <t>VERSIÓN VIGENTE DEL DOCUMENTO / FORMATO</t>
  </si>
  <si>
    <t>VERSIÓN</t>
  </si>
  <si>
    <t>FECHA</t>
  </si>
  <si>
    <t>DESCRIPCIÓN DE AJUSTES</t>
  </si>
  <si>
    <t>ELABORÓ</t>
  </si>
  <si>
    <t xml:space="preserve">REVISÓ </t>
  </si>
  <si>
    <t>APROBÓ</t>
  </si>
  <si>
    <t>Estandarización del formato</t>
  </si>
  <si>
    <t>01 del 24 de agosto de 2022</t>
  </si>
  <si>
    <t xml:space="preserve">Diana Catalina Ramirez Peralta </t>
  </si>
  <si>
    <t xml:space="preserve">Maria Valeska Medellin Mora </t>
  </si>
  <si>
    <t xml:space="preserve">Mauro Rodrigo Palta Cerón
Secretario General (E) </t>
  </si>
  <si>
    <t>LAURA ANDREA CLAVIJO MELO</t>
  </si>
  <si>
    <r>
      <rPr>
        <sz val="14"/>
        <color theme="1"/>
        <rFont val="Geomanist Light"/>
        <family val="3"/>
      </rPr>
      <t>LISTADO DE CONTRATOS SUSCRITOS DURANTE EL MES DE JUNIO DEL AÑO 2023
CÓDIGO:</t>
    </r>
    <r>
      <rPr>
        <sz val="14"/>
        <rFont val="Geomanist Light"/>
        <family val="3"/>
      </rPr>
      <t>CCE-GCO-FM-45</t>
    </r>
    <r>
      <rPr>
        <sz val="14"/>
        <color theme="1"/>
        <rFont val="Geomanist Light"/>
        <family val="3"/>
      </rPr>
      <t xml:space="preserve">
VERSIÓN:1
FECHA</t>
    </r>
    <r>
      <rPr>
        <b/>
        <sz val="14"/>
        <color theme="1"/>
        <rFont val="Geomanist Light"/>
        <family val="3"/>
      </rPr>
      <t xml:space="preserve">: </t>
    </r>
    <r>
      <rPr>
        <sz val="14"/>
        <color theme="1"/>
        <rFont val="Geomanist Light"/>
        <family val="3"/>
      </rPr>
      <t>DEL 29 DE AGOSTO DE 2022</t>
    </r>
    <r>
      <rPr>
        <b/>
        <sz val="11"/>
        <color theme="1"/>
        <rFont val="Geomanist Bold"/>
        <family val="3"/>
      </rPr>
      <t xml:space="preserve">
</t>
    </r>
  </si>
  <si>
    <t>CCE-218-2023</t>
  </si>
  <si>
    <t>CCE-238-2023</t>
  </si>
  <si>
    <t>CCE-237-2023</t>
  </si>
  <si>
    <t>CCE-236-2023</t>
  </si>
  <si>
    <t>CCE-239-2023</t>
  </si>
  <si>
    <t>CCE-240-2023</t>
  </si>
  <si>
    <t>CCE-241-2023</t>
  </si>
  <si>
    <t>CCE-234-2023</t>
  </si>
  <si>
    <t>CCE-247-2023</t>
  </si>
  <si>
    <t>CCE-248-2023</t>
  </si>
  <si>
    <t>CCE-246-2023</t>
  </si>
  <si>
    <t>CCE-242-2023</t>
  </si>
  <si>
    <t>CCE-219-2023</t>
  </si>
  <si>
    <t>CCE-244-2023</t>
  </si>
  <si>
    <t>CCE-249-2023</t>
  </si>
  <si>
    <t>CCE-250-2023</t>
  </si>
  <si>
    <t>CCE-251-2023</t>
  </si>
  <si>
    <t>CCE-245-2023</t>
  </si>
  <si>
    <t>Andrés Felipe Gil Lozano</t>
  </si>
  <si>
    <t>WILSON SANCHEZ</t>
  </si>
  <si>
    <t>LEONARDO MARTINEZ TORRES</t>
  </si>
  <si>
    <t>Deisy Johana Cano Gómez</t>
  </si>
  <si>
    <t>Mario Iguaran Abogados Asociados SAS</t>
  </si>
  <si>
    <t>fundacion trenza</t>
  </si>
  <si>
    <t>LUIS OSWALDO MARTELO ORTIZ</t>
  </si>
  <si>
    <t>CARLOS EDUARDO PEÑA AYALA</t>
  </si>
  <si>
    <t>William Javier Ruiz Salas</t>
  </si>
  <si>
    <t>JAVIER MAURICIO PERALTA CUBILLOS</t>
  </si>
  <si>
    <t>CEVALLOS  HOLGUIN CONSULTORES SAS</t>
  </si>
  <si>
    <t>Consultores y Asesores TIC</t>
  </si>
  <si>
    <t>FABIAN OSWALDO HERNANDEZ MURCIA</t>
  </si>
  <si>
    <t>DIANA MARCELA RUSSO MANJARRES</t>
  </si>
  <si>
    <t>EGSA</t>
  </si>
  <si>
    <t>HATSEANT REAL OSPINA</t>
  </si>
  <si>
    <t>Ana Maria Martinez Quiroz</t>
  </si>
  <si>
    <t>Prestar servicios profesionales para acompañar al Grupo Interno de Comunicaciones Estratégicas de la Dirección General de la Agencia Nacional de Contratación Pública en el diseño y elaboración de contenidos audiovisuales y piezas gráficas para coadyuvar a la divulgación de los servicios de compra pública</t>
  </si>
  <si>
    <t>Prestar servicios profesionales para acompañar a la Subdirección de Estudios de Mercado y Abastecimiento Estratégico en la dirección y desarrollo de proyectos de analítica de datos generación de bases de datos y visualizaciones de inteligencia de negocios BI que permitan a la entidad generar lineamientos técnicos</t>
  </si>
  <si>
    <t>Prestar los servicios profesionales a la Agencia Nacional de Contratación Pública Colombia Compra Eficiente en las actividades relacionadas con la estructuración gestión y trámite de los procesos de contratación derivados de la ejecución contractual presentados por las diferentes dependencias con el fin de operar de forma sostenible los servicios de información para la compra pública de la Agencia</t>
  </si>
  <si>
    <t>Prestar los servicios profesionales como Psicóloga para brindar apoyo en el desarrollo de los procesos de gestión del talento humano e implementar y ejecutar las políticas del plan estratégico de talento humano que brindan un mayor nivel de bienestar desarrollo y compromiso a los servidores públicos de la Agencia Nacional de Contratación Pública Colombia Compra Eficiente para contribuir al seguimiento a la adopción del SECOP II en las Entidades Estatales</t>
  </si>
  <si>
    <t>Prestar los servicios profesionales para asesorar jurídicamente a la Agencia Nacional de Contratación Pública Colombia Compra Eficiente en materia de contratación pública en las diferentes etapas de los procesos de selección y demás actividades inherentes con el fin de operar de forma sostenible los servicios de información para la compra pública de la Agencia</t>
  </si>
  <si>
    <t>Prestar los servicios profesionales para el acompañamiento y asesoría a la Agencia Nacional de Contratación Pública  Colombia Compra Eficiente en la construcción de una estrategia de fortalecimiento institucional en relación con la planeación estratégica y la identificación de buenas prácticas de compra y contratación pública con el fin de aportar a los servicios de divulgación del sistema de compra pública y al seguimiento a la adopción del SECOP II</t>
  </si>
  <si>
    <t>Prestar servicios profesionales a la Subdirección de IDT en el diseño instruccional y pedagógico y apoyar la implementación de la plataforma E Learning y los sistemas de información para la compra pública de la ANCPCCE</t>
  </si>
  <si>
    <t>Prestar servicios profesionales para acompañar al Grupo de Planeación de TI de la Subdirección de Información y Desarrollo Tecnológico en la formulación y seguimiento de proyectos y planes relacionados con el MIPG con el fin de contribuir a la gestión de los servicios de información para la compra pública de la ANCPCCE</t>
  </si>
  <si>
    <t>Prestar servicios profesionales en asuntos jurídicos y administrativos asociados a los procesos de la Subdirección de Negocios principalmente relacionados con instrumentos de agregación de demanda para la compra pública</t>
  </si>
  <si>
    <t>Prestar servicios profesionales a la subdirección de Información y desarrollo tecnológico en la administración y gestión de la seguridad informática en la agencia para fortalecer la confidencialidad integridad y disponibilidad de los servicios de información para la compra pública</t>
  </si>
  <si>
    <t>Prestar los servicios profesionales para el despliegue del plan de prevención de riesgos en materia de ciberseguridad de la Agencia Nacional de Contratación Pública  Colombia Compra Eficiente como medio para operar de forma sostenible todos los módulos del SECOP</t>
  </si>
  <si>
    <t>Adquirir la suscripción de las licencias Suite Adobe Creative Cloud EmailMarketing incluyendo soporte en el proceso de instalación y configuración para apoyar la difusióndel Servicio de información para la compra pública</t>
  </si>
  <si>
    <t>Prestar servicios profesionales al Grupo Interno de Trabajo de Sistemas de información en el desarrollo y soporte de herramientas y servicio de información para la compra pública con el fin de operar de forma sostenible el SECOP</t>
  </si>
  <si>
    <t>Prestación de servicios profesionales para la medición del impacto regional de la Agencia Nacional de Contratación Pública  Colombia Compra Eficiente para coadyuvar a la divulgación de los servicios de compra pública y a la adopción del SECOP II</t>
  </si>
  <si>
    <t>Prestar servicios profesionales al grupo interno de uso y apropiación de la Subdirección de Información y Desarrollo Tecnológico en la asesoría y acompañamiento pedagógico de los procesos de formación del servicio de educación informal con el fin de fortalecerlas capacidades de los Partícipes del Sistema en herramientas de Compra Pública y en la implementación de buenas prácticas que desarrolla la ANCPCCE</t>
  </si>
  <si>
    <t>Contratar la prestación del servicio de mantenimiento y adecuación integral preventivo y correctivo incluyendo mano de obra y suministro de materiales para los bienes muebles e inmuebles donde funciona la Agencia Nacional de Contratación Pública  Colombia Compra Eficiente</t>
  </si>
  <si>
    <t>Prestar los servicios profesionales al grupo de estructuración de la subdirección de negocios en las tareas relacionadas con la construcción puesta en marcha difusión de los acuerdos marco e instrumentos de agregación de demanda adicionalmente apoyar en los casos que se requiera al grupo de administración</t>
  </si>
  <si>
    <t>Prestar los servicios profesionales al grupo interno de administración de la subdirección de negocios en las tareas relacionadas con la puesta en marcha y en el procedimiento de administración de los acuerdos marco e instrumentos de agregación de demanda adicionalmente apoyar en los casos que se requiera al grupo de estructuración</t>
  </si>
  <si>
    <t>06/01/2023</t>
  </si>
  <si>
    <t>06/06/2023</t>
  </si>
  <si>
    <t>06/08/2023</t>
  </si>
  <si>
    <t>06/13/2023</t>
  </si>
  <si>
    <t>06/16/2023</t>
  </si>
  <si>
    <t>06/14/2023</t>
  </si>
  <si>
    <t>06/20/2023</t>
  </si>
  <si>
    <t>06/15/2023</t>
  </si>
  <si>
    <t>06/23/2023</t>
  </si>
  <si>
    <t>06/29/2023</t>
  </si>
  <si>
    <t>06/30/2023</t>
  </si>
  <si>
    <t>12/31/2023</t>
  </si>
  <si>
    <t>10/31/2023</t>
  </si>
  <si>
    <t>12/29/2023</t>
  </si>
  <si>
    <t>07/15/2023</t>
  </si>
  <si>
    <t>12/13/2023</t>
  </si>
  <si>
    <t>12/15/2023</t>
  </si>
  <si>
    <t>Prestación de servicios</t>
  </si>
  <si>
    <t>Compraventa</t>
  </si>
  <si>
    <t>https://community.secop.gov.co/Public/Tendering/OpportunityDetail/Index?noticeUID=CO1.NTC.4501211&amp;isFromPublicArea=True&amp;isModal=true&amp;asPopupView=true</t>
  </si>
  <si>
    <t>https://community.secop.gov.co/Public/Tendering/OpportunityDetail/Index?noticeUID=CO1.NTC.4509211&amp;isFromPublicArea=True&amp;isModal=true&amp;asPopupView=true</t>
  </si>
  <si>
    <t>https://community.secop.gov.co/Public/Tendering/OpportunityDetail/Index?noticeUID=CO1.NTC.4510687&amp;isFromPublicArea=True&amp;isModal=true&amp;asPopupView=true</t>
  </si>
  <si>
    <t>https://community.secop.gov.co/Public/Tendering/OpportunityDetail/Index?noticeUID=CO1.NTC.4505071&amp;isFromPublicArea=True&amp;isModal=true&amp;asPopupView=true</t>
  </si>
  <si>
    <t>https://community.secop.gov.co/Public/Tendering/OpportunityDetail/Index?noticeUID=CO1.NTC.4508696&amp;isFromPublicArea=True&amp;isModal=true&amp;asPopupView=true</t>
  </si>
  <si>
    <t>https://community.secop.gov.co/Public/Tendering/OpportunityDetail/Index?noticeUID=CO1.NTC.4527276&amp;isFromPublicArea=True&amp;isModal=true&amp;asPopupView=true</t>
  </si>
  <si>
    <t>https://community.secop.gov.co/Public/Tendering/OpportunityDetail/Index?noticeUID=CO1.NTC.4526685&amp;isFromPublicArea=True&amp;isModal=true&amp;asPopupView=true</t>
  </si>
  <si>
    <t>https://community.secop.gov.co/Public/Tendering/OpportunityDetail/Index?noticeUID=CO1.NTC.4525226&amp;isFromPublicArea=True&amp;isModal=true&amp;asPopupView=true</t>
  </si>
  <si>
    <t>https://community.secop.gov.co/Public/Tendering/OpportunityDetail/Index?noticeUID=CO1.NTC.4535476&amp;isFromPublicArea=True&amp;isModal=true&amp;asPopupView=true</t>
  </si>
  <si>
    <t>https://community.secop.gov.co/Public/Tendering/OpportunityDetail/Index?noticeUID=CO1.NTC.4543270&amp;isFromPublicArea=True&amp;isModal=true&amp;asPopupView=true</t>
  </si>
  <si>
    <t>https://community.secop.gov.co/Public/Tendering/OpportunityDetail/Index?noticeUID=CO1.NTC.4554560&amp;isFromPublicArea=True&amp;isModal=true&amp;asPopupView=true</t>
  </si>
  <si>
    <t>https://community.secop.gov.co/Public/Tendering/OpportunityDetail/Index?noticeUID=CO1.NTC.4463224&amp;isFromPublicArea=True&amp;isModal=true&amp;asPopupView=true</t>
  </si>
  <si>
    <t>https://community.secop.gov.co/Public/Tendering/OpportunityDetail/Index?noticeUID=CO1.NTC.4564228&amp;isFromPublicArea=True&amp;isModal=true&amp;asPopupView=true</t>
  </si>
  <si>
    <t>https://community.secop.gov.co/Public/Tendering/OpportunityDetail/Index?noticeUID=CO1.NTC.4554995&amp;isFromPublicArea=True&amp;isModal=true&amp;asPopupView=true</t>
  </si>
  <si>
    <t>https://community.secop.gov.co/Public/Tendering/OpportunityDetail/Index?noticeUID=CO1.NTC.4567202&amp;isFromPublicArea=True&amp;isModal=true&amp;asPopupView=true</t>
  </si>
  <si>
    <t>https://community.secop.gov.co/Public/Tendering/OpportunityDetail/Index?noticeUID=CO1.NTC.4510747&amp;isFromPublicArea=True&amp;isModal=true&amp;asPopupView=true</t>
  </si>
  <si>
    <t>https://community.secop.gov.co/Public/Tendering/OpportunityDetail/Index?noticeUID=CO1.NTC.4644208&amp;isFromPublicArea=True&amp;isModal=true&amp;asPopupView=true</t>
  </si>
  <si>
    <t>https://community.secop.gov.co/Public/Tendering/OpportunityDetail/Index?noticeUID=CO1.NTC.4644472&amp;isFromPublicArea=True&amp;isModal=true&amp;asPopupView=true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</si>
</sst>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_-;\-* #,##0_-;_-* &quot;-&quot;??_-;_-@_-"/>
  </numFmts>
  <fonts count="17"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color rgb="FFFF0000"/>
      <name val="Calibri"/>
      <family val="2"/>
      <scheme val="minor"/>
    </font>
    <font>
      <sz val="10"/>
      <color theme="1"/>
      <name val="Arial Nova"/>
      <family val="2"/>
    </font>
    <font>
      <b/>
      <sz val="11"/>
      <color theme="1"/>
      <name val="Geomanist Bold"/>
      <family val="3"/>
    </font>
    <font>
      <sz val="9"/>
      <color theme="1"/>
      <name val="Geomanist Light"/>
      <family val="3"/>
    </font>
    <font>
      <b/>
      <sz val="10"/>
      <color theme="0"/>
      <name val="Geomanist Light"/>
      <family val="3"/>
    </font>
    <font>
      <b/>
      <sz val="11"/>
      <color theme="0"/>
      <name val="Geomanist Bold"/>
      <family val="3"/>
    </font>
    <font>
      <sz val="11"/>
      <color theme="0"/>
      <name val="Geomanist Bold"/>
      <family val="3"/>
    </font>
    <font>
      <b/>
      <sz val="14"/>
      <color theme="1"/>
      <name val="Geomanist Light"/>
      <family val="3"/>
    </font>
    <font>
      <sz val="14"/>
      <name val="Geomanist Light"/>
      <family val="3"/>
    </font>
    <font>
      <sz val="14"/>
      <color theme="1"/>
      <name val="Geomanist Light"/>
      <family val="3"/>
    </font>
    <font>
      <sz val="10"/>
      <color theme="1"/>
      <name val="Geomanist"/>
      <family val="3"/>
    </font>
    <font>
      <sz val="9"/>
      <color theme="4"/>
      <name val="Geomanist"/>
      <family val="3"/>
    </font>
  </fonts>
  <fills count="4">
    <fill>
      <patternFill patternType="none"/>
    </fill>
    <fill>
      <patternFill patternType="gray125"/>
    </fill>
    <fill>
      <patternFill patternType="solid">
        <fgColor theme="4"/>
      </patternFill>
    </fill>
    <fill>
      <patternFill patternType="solid">
        <fgColor rgb="FF00206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2" borderId="0" applyNumberFormat="0" applyBorder="0" applyAlignment="0" applyProtection="0"/>
    <xf numFmtId="0" fontId="3" fillId="0" borderId="0"/>
    <xf numFmtId="43"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41">
    <xf numFmtId="0" fontId="0" fillId="0" borderId="0" xfId="0"/>
    <xf numFmtId="0" fontId="0" fillId="0" borderId="0" xfId="0" applyAlignment="1">
      <alignment wrapText="1"/>
    </xf>
    <xf numFmtId="164" fontId="0" fillId="0" borderId="0" xfId="3" applyNumberFormat="1" applyFont="1" applyAlignment="1">
      <alignment wrapText="1"/>
    </xf>
    <xf numFmtId="14" fontId="0" fillId="0" borderId="0" xfId="0" applyNumberFormat="1" applyAlignment="1">
      <alignment wrapText="1"/>
    </xf>
    <xf numFmtId="0" fontId="5" fillId="0" borderId="0" xfId="0" applyFont="1"/>
    <xf numFmtId="0" fontId="5" fillId="0" borderId="0" xfId="1" applyFont="1" applyFill="1" applyAlignment="1">
      <alignment wrapText="1"/>
    </xf>
    <xf numFmtId="1" fontId="0" fillId="0" borderId="0" xfId="5" applyNumberFormat="1" applyFont="1" applyAlignment="1">
      <alignment wrapText="1"/>
    </xf>
    <xf numFmtId="0" fontId="6" fillId="0" borderId="0" xfId="0" applyFont="1"/>
    <xf numFmtId="0" fontId="8" fillId="0" borderId="8" xfId="0" applyFont="1" applyBorder="1" applyAlignment="1">
      <alignment horizontal="center" vertical="center"/>
    </xf>
    <xf numFmtId="14"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1" fillId="3" borderId="1" xfId="1" applyFont="1" applyFill="1" applyBorder="1" applyAlignment="1">
      <alignment horizontal="center" vertical="center" wrapText="1"/>
    </xf>
    <xf numFmtId="0" fontId="9" fillId="3" borderId="5"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3" borderId="1" xfId="1" applyFont="1" applyFill="1" applyBorder="1" applyAlignment="1">
      <alignment vertical="center" wrapText="1"/>
    </xf>
    <xf numFmtId="0" fontId="10" fillId="3" borderId="1" xfId="1" applyFont="1" applyFill="1" applyBorder="1" applyAlignment="1">
      <alignment horizontal="center" vertical="center" wrapText="1"/>
    </xf>
    <xf numFmtId="164" fontId="10" fillId="3" borderId="1" xfId="3" applyNumberFormat="1" applyFont="1" applyFill="1" applyBorder="1" applyAlignment="1">
      <alignment vertical="center" wrapText="1"/>
    </xf>
    <xf numFmtId="14" fontId="10" fillId="3" borderId="1" xfId="1" applyNumberFormat="1" applyFont="1" applyFill="1" applyBorder="1" applyAlignment="1">
      <alignment horizontal="center" vertical="center" wrapText="1"/>
    </xf>
    <xf numFmtId="0" fontId="10" fillId="3" borderId="1" xfId="1" applyNumberFormat="1" applyFont="1" applyFill="1" applyBorder="1" applyAlignment="1">
      <alignment horizontal="center" vertical="center" wrapText="1"/>
    </xf>
    <xf numFmtId="164" fontId="10" fillId="3" borderId="1" xfId="3"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xf>
    <xf numFmtId="3" fontId="15" fillId="0" borderId="1" xfId="0" applyNumberFormat="1" applyFont="1" applyBorder="1" applyAlignment="1">
      <alignment horizontal="left" vertical="center"/>
    </xf>
    <xf numFmtId="1" fontId="15" fillId="0" borderId="1" xfId="0" applyNumberFormat="1" applyFont="1" applyBorder="1" applyAlignment="1">
      <alignment horizontal="center" vertical="center"/>
    </xf>
    <xf numFmtId="1" fontId="0" fillId="0" borderId="0" xfId="0" applyNumberFormat="1" applyAlignment="1">
      <alignment wrapText="1"/>
    </xf>
    <xf numFmtId="14" fontId="15" fillId="0" borderId="1" xfId="0" applyNumberFormat="1" applyFont="1" applyBorder="1" applyAlignment="1">
      <alignment horizontal="left" vertical="center"/>
    </xf>
    <xf numFmtId="9" fontId="15" fillId="0" borderId="1" xfId="6" applyFont="1" applyBorder="1" applyAlignment="1">
      <alignment horizontal="left" vertical="center"/>
    </xf>
    <xf numFmtId="3" fontId="16" fillId="0" borderId="1" xfId="0" applyNumberFormat="1" applyFont="1" applyBorder="1" applyAlignment="1">
      <alignment horizontal="left" vertical="center"/>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3" fontId="4" fillId="0" borderId="1" xfId="7" applyNumberFormat="1" applyBorder="1" applyAlignment="1">
      <alignment horizontal="left" vertical="center"/>
    </xf>
  </cellXfs>
  <cellStyles count="8">
    <cellStyle name="Énfasis1" xfId="1" builtinId="29"/>
    <cellStyle name="Hipervínculo" xfId="7" builtinId="8"/>
    <cellStyle name="Hyperlink" xfId="4" xr:uid="{00000000-000B-0000-0000-000008000000}"/>
    <cellStyle name="Millares" xfId="3" builtinId="3"/>
    <cellStyle name="Moneda" xfId="5" builtinId="4"/>
    <cellStyle name="Normal" xfId="0" builtinId="0"/>
    <cellStyle name="Normal 2" xfId="2" xr:uid="{C90F86EB-D9CC-4653-BA24-E84E56C689D6}"/>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1116545</xdr:rowOff>
    </xdr:from>
    <xdr:to>
      <xdr:col>3</xdr:col>
      <xdr:colOff>2050606</xdr:colOff>
      <xdr:row>0</xdr:row>
      <xdr:rowOff>1250707</xdr:rowOff>
    </xdr:to>
    <xdr:pic>
      <xdr:nvPicPr>
        <xdr:cNvPr id="4" name="Imagen 3">
          <a:extLst>
            <a:ext uri="{FF2B5EF4-FFF2-40B4-BE49-F238E27FC236}">
              <a16:creationId xmlns:a16="http://schemas.microsoft.com/office/drawing/2014/main" id="{9307F29A-0541-413B-BCC2-12FC397E4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6545"/>
          <a:ext cx="8173923" cy="134162"/>
        </a:xfrm>
        <a:prstGeom prst="rect">
          <a:avLst/>
        </a:prstGeom>
      </xdr:spPr>
    </xdr:pic>
    <xdr:clientData/>
  </xdr:twoCellAnchor>
  <xdr:twoCellAnchor editAs="oneCell">
    <xdr:from>
      <xdr:col>12</xdr:col>
      <xdr:colOff>1318192</xdr:colOff>
      <xdr:row>0</xdr:row>
      <xdr:rowOff>93550</xdr:rowOff>
    </xdr:from>
    <xdr:to>
      <xdr:col>13</xdr:col>
      <xdr:colOff>1587500</xdr:colOff>
      <xdr:row>0</xdr:row>
      <xdr:rowOff>1317625</xdr:rowOff>
    </xdr:to>
    <xdr:pic>
      <xdr:nvPicPr>
        <xdr:cNvPr id="5" name="image3.png" descr="Icono&#10;&#10;Descripción generada automáticamente">
          <a:extLst>
            <a:ext uri="{FF2B5EF4-FFF2-40B4-BE49-F238E27FC236}">
              <a16:creationId xmlns:a16="http://schemas.microsoft.com/office/drawing/2014/main" id="{26FD3B7E-16FB-77CC-C9B8-491766BBC617}"/>
            </a:ext>
          </a:extLst>
        </xdr:cNvPr>
        <xdr:cNvPicPr/>
      </xdr:nvPicPr>
      <xdr:blipFill>
        <a:blip xmlns:r="http://schemas.openxmlformats.org/officeDocument/2006/relationships" r:embed="rId2"/>
        <a:srcRect/>
        <a:stretch>
          <a:fillRect/>
        </a:stretch>
      </xdr:blipFill>
      <xdr:spPr>
        <a:xfrm>
          <a:off x="26813442" y="93550"/>
          <a:ext cx="2682308" cy="1224075"/>
        </a:xfrm>
        <a:prstGeom prst="rect">
          <a:avLst/>
        </a:prstGeom>
        <a:ln/>
      </xdr:spPr>
    </xdr:pic>
    <xdr:clientData/>
  </xdr:twoCellAnchor>
  <xdr:twoCellAnchor editAs="oneCell">
    <xdr:from>
      <xdr:col>1</xdr:col>
      <xdr:colOff>1161316</xdr:colOff>
      <xdr:row>88</xdr:row>
      <xdr:rowOff>88950</xdr:rowOff>
    </xdr:from>
    <xdr:to>
      <xdr:col>4</xdr:col>
      <xdr:colOff>408736</xdr:colOff>
      <xdr:row>94</xdr:row>
      <xdr:rowOff>30215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C698A368-D5AB-46E8-AC63-EB930ABE95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66071" y="47424059"/>
          <a:ext cx="7478263" cy="1059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47625</xdr:rowOff>
    </xdr:from>
    <xdr:to>
      <xdr:col>5</xdr:col>
      <xdr:colOff>376476</xdr:colOff>
      <xdr:row>12</xdr:row>
      <xdr:rowOff>104775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5C7CBAC4-67D4-3555-6074-CB7E13F7D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47900"/>
          <a:ext cx="5272326" cy="819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4509211&amp;isFromPublicArea=True&amp;isModal=true&amp;asPopupView=tru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N87"/>
  <sheetViews>
    <sheetView tabSelected="1" view="pageLayout" topLeftCell="H1" zoomScale="92" zoomScaleNormal="60" zoomScalePageLayoutView="92" workbookViewId="0">
      <selection activeCell="N4" sqref="N4"/>
    </sheetView>
  </sheetViews>
  <sheetFormatPr baseColWidth="10" defaultColWidth="11.42578125" defaultRowHeight="15" x14ac:dyDescent="0.25"/>
  <cols>
    <col min="1" max="1" width="22.28515625" style="1" bestFit="1" customWidth="1"/>
    <col min="2" max="2" width="42.28515625" style="1" customWidth="1"/>
    <col min="3" max="3" width="27.5703125" style="1" customWidth="1"/>
    <col min="4" max="4" width="45.140625" style="1" customWidth="1"/>
    <col min="5" max="5" width="29.7109375" style="2" customWidth="1"/>
    <col min="6" max="6" width="24.28515625" style="3" customWidth="1"/>
    <col min="7" max="7" width="23.5703125" style="3" customWidth="1"/>
    <col min="8" max="8" width="24.5703125" style="27" customWidth="1"/>
    <col min="9" max="9" width="23.7109375" style="2" customWidth="1"/>
    <col min="10" max="10" width="21.5703125" style="6" customWidth="1"/>
    <col min="11" max="11" width="23.140625" style="2" customWidth="1"/>
    <col min="12" max="12" width="24.5703125" style="2" customWidth="1"/>
    <col min="13" max="13" width="36.140625" style="1" customWidth="1"/>
    <col min="14" max="14" width="37.85546875" style="1" customWidth="1"/>
    <col min="15" max="17" width="11.42578125" style="4"/>
    <col min="18" max="18" width="12.85546875" style="4" bestFit="1" customWidth="1"/>
    <col min="19" max="19" width="17" style="4" customWidth="1"/>
    <col min="20" max="20" width="11.42578125" style="4"/>
    <col min="21" max="21" width="15.7109375" style="4" customWidth="1"/>
    <col min="22" max="16384" width="11.42578125" style="4"/>
  </cols>
  <sheetData>
    <row r="1" spans="1:14" ht="117" customHeight="1" x14ac:dyDescent="0.25">
      <c r="A1" s="31" t="s">
        <v>28</v>
      </c>
      <c r="B1" s="32"/>
      <c r="C1" s="32"/>
      <c r="D1" s="32"/>
      <c r="E1" s="32"/>
      <c r="F1" s="32"/>
      <c r="G1" s="32"/>
      <c r="H1" s="32"/>
      <c r="I1" s="32"/>
      <c r="J1" s="32"/>
      <c r="K1" s="32"/>
      <c r="L1" s="32"/>
      <c r="M1" s="32"/>
      <c r="N1" s="33"/>
    </row>
    <row r="2" spans="1:14" s="5" customFormat="1" ht="47.25" x14ac:dyDescent="0.25">
      <c r="A2" s="18" t="s">
        <v>0</v>
      </c>
      <c r="B2" s="13" t="s">
        <v>1</v>
      </c>
      <c r="C2" s="19" t="s">
        <v>2</v>
      </c>
      <c r="D2" s="19" t="s">
        <v>3</v>
      </c>
      <c r="E2" s="20" t="s">
        <v>4</v>
      </c>
      <c r="F2" s="21" t="s">
        <v>6</v>
      </c>
      <c r="G2" s="21" t="s">
        <v>7</v>
      </c>
      <c r="H2" s="22" t="s">
        <v>9</v>
      </c>
      <c r="I2" s="23" t="s">
        <v>5</v>
      </c>
      <c r="J2" s="24" t="s">
        <v>11</v>
      </c>
      <c r="K2" s="23" t="s">
        <v>12</v>
      </c>
      <c r="L2" s="23" t="s">
        <v>13</v>
      </c>
      <c r="M2" s="19" t="s">
        <v>8</v>
      </c>
      <c r="N2" s="19" t="s">
        <v>10</v>
      </c>
    </row>
    <row r="3" spans="1:14" ht="12.75" customHeight="1" x14ac:dyDescent="0.25">
      <c r="A3" s="25" t="s">
        <v>29</v>
      </c>
      <c r="B3" s="25" t="s">
        <v>47</v>
      </c>
      <c r="C3" s="25" t="s">
        <v>99</v>
      </c>
      <c r="D3" s="25" t="s">
        <v>64</v>
      </c>
      <c r="E3" s="25">
        <v>1082964230</v>
      </c>
      <c r="F3" s="28" t="s">
        <v>82</v>
      </c>
      <c r="G3" s="28" t="s">
        <v>93</v>
      </c>
      <c r="H3" s="26">
        <v>214</v>
      </c>
      <c r="I3" s="25">
        <v>29050000</v>
      </c>
      <c r="J3" s="29">
        <v>0.3</v>
      </c>
      <c r="K3" s="25">
        <v>0</v>
      </c>
      <c r="L3" s="25">
        <v>29050000</v>
      </c>
      <c r="M3" s="25"/>
      <c r="N3" s="30" t="s">
        <v>101</v>
      </c>
    </row>
    <row r="4" spans="1:14" ht="12.75" customHeight="1" x14ac:dyDescent="0.25">
      <c r="A4" s="25" t="s">
        <v>30</v>
      </c>
      <c r="B4" s="25" t="s">
        <v>48</v>
      </c>
      <c r="C4" s="25" t="s">
        <v>99</v>
      </c>
      <c r="D4" s="25" t="s">
        <v>65</v>
      </c>
      <c r="E4" s="25">
        <v>1024515092</v>
      </c>
      <c r="F4" s="28">
        <v>44991</v>
      </c>
      <c r="G4" s="28" t="s">
        <v>93</v>
      </c>
      <c r="H4" s="26">
        <v>212</v>
      </c>
      <c r="I4" s="25">
        <v>91812000</v>
      </c>
      <c r="J4" s="29">
        <v>0.3</v>
      </c>
      <c r="K4" s="25">
        <v>0</v>
      </c>
      <c r="L4" s="25">
        <v>91812000</v>
      </c>
      <c r="M4" s="25"/>
      <c r="N4" s="40" t="s">
        <v>102</v>
      </c>
    </row>
    <row r="5" spans="1:14" ht="12.75" customHeight="1" x14ac:dyDescent="0.25">
      <c r="A5" s="25" t="s">
        <v>31</v>
      </c>
      <c r="B5" s="25" t="s">
        <v>49</v>
      </c>
      <c r="C5" s="25" t="s">
        <v>99</v>
      </c>
      <c r="D5" s="25" t="s">
        <v>66</v>
      </c>
      <c r="E5" s="25">
        <v>80249734</v>
      </c>
      <c r="F5" s="28">
        <v>44963</v>
      </c>
      <c r="G5" s="28" t="s">
        <v>93</v>
      </c>
      <c r="H5" s="26">
        <v>213</v>
      </c>
      <c r="I5" s="25">
        <v>52250000</v>
      </c>
      <c r="J5" s="29">
        <v>0.3</v>
      </c>
      <c r="K5" s="25">
        <v>0</v>
      </c>
      <c r="L5" s="25">
        <v>52250000</v>
      </c>
      <c r="M5" s="25"/>
      <c r="N5" s="30" t="s">
        <v>103</v>
      </c>
    </row>
    <row r="6" spans="1:14" ht="12.75" customHeight="1" x14ac:dyDescent="0.25">
      <c r="A6" s="25" t="s">
        <v>32</v>
      </c>
      <c r="B6" s="25" t="s">
        <v>50</v>
      </c>
      <c r="C6" s="25" t="s">
        <v>99</v>
      </c>
      <c r="D6" s="25" t="s">
        <v>67</v>
      </c>
      <c r="E6" s="25">
        <v>1081402405</v>
      </c>
      <c r="F6" s="28">
        <v>45083</v>
      </c>
      <c r="G6" s="28" t="s">
        <v>93</v>
      </c>
      <c r="H6" s="26">
        <v>209</v>
      </c>
      <c r="I6" s="25">
        <v>35670000</v>
      </c>
      <c r="J6" s="29">
        <v>0.28000000000000003</v>
      </c>
      <c r="K6" s="25">
        <v>0</v>
      </c>
      <c r="L6" s="25">
        <v>35670000</v>
      </c>
      <c r="M6" s="25"/>
      <c r="N6" s="30" t="s">
        <v>104</v>
      </c>
    </row>
    <row r="7" spans="1:14" ht="12.75" customHeight="1" x14ac:dyDescent="0.25">
      <c r="A7" s="25" t="s">
        <v>33</v>
      </c>
      <c r="B7" s="25" t="s">
        <v>51</v>
      </c>
      <c r="C7" s="25" t="s">
        <v>99</v>
      </c>
      <c r="D7" s="25" t="s">
        <v>68</v>
      </c>
      <c r="E7" s="25">
        <v>9004995348</v>
      </c>
      <c r="F7" s="28">
        <v>45052</v>
      </c>
      <c r="G7" s="28" t="s">
        <v>93</v>
      </c>
      <c r="H7" s="26">
        <v>210</v>
      </c>
      <c r="I7" s="25">
        <v>105000000</v>
      </c>
      <c r="J7" s="29">
        <v>0.28000000000000003</v>
      </c>
      <c r="K7" s="25">
        <v>0</v>
      </c>
      <c r="L7" s="25">
        <v>105000000</v>
      </c>
      <c r="M7" s="25"/>
      <c r="N7" s="30" t="s">
        <v>105</v>
      </c>
    </row>
    <row r="8" spans="1:14" ht="12.75" customHeight="1" x14ac:dyDescent="0.25">
      <c r="A8" s="25" t="s">
        <v>46</v>
      </c>
      <c r="B8" s="25" t="s">
        <v>52</v>
      </c>
      <c r="C8" s="25" t="s">
        <v>99</v>
      </c>
      <c r="D8" s="25" t="s">
        <v>69</v>
      </c>
      <c r="E8" s="25">
        <v>830087786</v>
      </c>
      <c r="F8" s="28">
        <v>45083</v>
      </c>
      <c r="G8" s="28">
        <v>45057</v>
      </c>
      <c r="H8" s="26">
        <v>153</v>
      </c>
      <c r="I8" s="25">
        <v>195000000</v>
      </c>
      <c r="J8" s="29">
        <v>0.38</v>
      </c>
      <c r="K8" s="25">
        <v>0</v>
      </c>
      <c r="L8" s="25">
        <v>195000000</v>
      </c>
      <c r="M8" s="25"/>
      <c r="N8" s="30" t="s">
        <v>106</v>
      </c>
    </row>
    <row r="9" spans="1:14" ht="12.75" customHeight="1" x14ac:dyDescent="0.25">
      <c r="A9" s="25" t="s">
        <v>34</v>
      </c>
      <c r="B9" s="25" t="s">
        <v>53</v>
      </c>
      <c r="C9" s="25" t="s">
        <v>99</v>
      </c>
      <c r="D9" s="25" t="s">
        <v>70</v>
      </c>
      <c r="E9" s="25">
        <v>1067856348</v>
      </c>
      <c r="F9" s="28" t="s">
        <v>83</v>
      </c>
      <c r="G9" s="28" t="s">
        <v>93</v>
      </c>
      <c r="H9" s="26">
        <v>209</v>
      </c>
      <c r="I9" s="25">
        <v>58083333</v>
      </c>
      <c r="J9" s="29">
        <v>0.38</v>
      </c>
      <c r="K9" s="25">
        <v>0</v>
      </c>
      <c r="L9" s="25">
        <v>58083333</v>
      </c>
      <c r="M9" s="25"/>
      <c r="N9" s="30" t="s">
        <v>107</v>
      </c>
    </row>
    <row r="10" spans="1:14" ht="12.75" customHeight="1" x14ac:dyDescent="0.25">
      <c r="A10" s="25" t="s">
        <v>35</v>
      </c>
      <c r="B10" s="25" t="s">
        <v>54</v>
      </c>
      <c r="C10" s="25" t="s">
        <v>99</v>
      </c>
      <c r="D10" s="25" t="s">
        <v>71</v>
      </c>
      <c r="E10" s="25">
        <v>91156336</v>
      </c>
      <c r="F10" s="28">
        <v>45175</v>
      </c>
      <c r="G10" s="28" t="s">
        <v>93</v>
      </c>
      <c r="H10" s="26">
        <v>206</v>
      </c>
      <c r="I10" s="25">
        <v>47133333</v>
      </c>
      <c r="J10" s="29">
        <v>0.27</v>
      </c>
      <c r="K10" s="25">
        <v>0</v>
      </c>
      <c r="L10" s="25">
        <v>47133333</v>
      </c>
      <c r="M10" s="25"/>
      <c r="N10" s="30" t="s">
        <v>108</v>
      </c>
    </row>
    <row r="11" spans="1:14" ht="12.75" customHeight="1" x14ac:dyDescent="0.25">
      <c r="A11" s="25" t="s">
        <v>36</v>
      </c>
      <c r="B11" s="25" t="s">
        <v>55</v>
      </c>
      <c r="C11" s="25" t="s">
        <v>99</v>
      </c>
      <c r="D11" s="25" t="s">
        <v>72</v>
      </c>
      <c r="E11" s="25">
        <v>1019126936</v>
      </c>
      <c r="F11" s="28" t="s">
        <v>84</v>
      </c>
      <c r="G11" s="28" t="s">
        <v>94</v>
      </c>
      <c r="H11" s="26">
        <v>146</v>
      </c>
      <c r="I11" s="25">
        <v>19905600</v>
      </c>
      <c r="J11" s="29">
        <v>0.39</v>
      </c>
      <c r="K11" s="25">
        <v>0</v>
      </c>
      <c r="L11" s="25">
        <v>19905600</v>
      </c>
      <c r="M11" s="25"/>
      <c r="N11" s="30" t="s">
        <v>109</v>
      </c>
    </row>
    <row r="12" spans="1:14" ht="12.75" customHeight="1" x14ac:dyDescent="0.25">
      <c r="A12" s="25" t="s">
        <v>37</v>
      </c>
      <c r="B12" s="25" t="s">
        <v>56</v>
      </c>
      <c r="C12" s="25" t="s">
        <v>99</v>
      </c>
      <c r="D12" s="25" t="s">
        <v>73</v>
      </c>
      <c r="E12" s="25">
        <v>79851043</v>
      </c>
      <c r="F12" s="28" t="s">
        <v>85</v>
      </c>
      <c r="G12" s="28" t="s">
        <v>93</v>
      </c>
      <c r="H12" s="26">
        <v>202</v>
      </c>
      <c r="I12" s="25">
        <v>74800000</v>
      </c>
      <c r="J12" s="29">
        <v>0.26</v>
      </c>
      <c r="K12" s="25">
        <v>0</v>
      </c>
      <c r="L12" s="25">
        <v>74800000</v>
      </c>
      <c r="M12" s="25"/>
      <c r="N12" s="30" t="s">
        <v>110</v>
      </c>
    </row>
    <row r="13" spans="1:14" ht="12.75" customHeight="1" x14ac:dyDescent="0.25">
      <c r="A13" s="25" t="s">
        <v>38</v>
      </c>
      <c r="B13" s="25" t="s">
        <v>57</v>
      </c>
      <c r="C13" s="25" t="s">
        <v>99</v>
      </c>
      <c r="D13" s="25" t="s">
        <v>74</v>
      </c>
      <c r="E13" s="25">
        <v>900264485</v>
      </c>
      <c r="F13" s="28" t="s">
        <v>86</v>
      </c>
      <c r="G13" s="28" t="s">
        <v>95</v>
      </c>
      <c r="H13" s="26">
        <v>197</v>
      </c>
      <c r="I13" s="25">
        <v>261800000</v>
      </c>
      <c r="J13" s="29">
        <v>0.25</v>
      </c>
      <c r="K13" s="25">
        <v>0</v>
      </c>
      <c r="L13" s="25">
        <v>261800000</v>
      </c>
      <c r="M13" s="25"/>
      <c r="N13" s="30" t="s">
        <v>111</v>
      </c>
    </row>
    <row r="14" spans="1:14" ht="12.75" customHeight="1" x14ac:dyDescent="0.25">
      <c r="A14" s="25" t="s">
        <v>39</v>
      </c>
      <c r="B14" s="25" t="s">
        <v>58</v>
      </c>
      <c r="C14" s="25" t="s">
        <v>100</v>
      </c>
      <c r="D14" s="25" t="s">
        <v>75</v>
      </c>
      <c r="E14" s="25">
        <v>901360556</v>
      </c>
      <c r="F14" s="28" t="s">
        <v>87</v>
      </c>
      <c r="G14" s="28" t="s">
        <v>96</v>
      </c>
      <c r="H14" s="26">
        <v>32</v>
      </c>
      <c r="I14" s="25">
        <v>24204599</v>
      </c>
      <c r="J14" s="29">
        <v>1</v>
      </c>
      <c r="K14" s="25">
        <v>0</v>
      </c>
      <c r="L14" s="25">
        <v>24204599</v>
      </c>
      <c r="M14" s="25"/>
      <c r="N14" s="30" t="s">
        <v>112</v>
      </c>
    </row>
    <row r="15" spans="1:14" ht="12.75" customHeight="1" x14ac:dyDescent="0.25">
      <c r="A15" s="25" t="s">
        <v>40</v>
      </c>
      <c r="B15" s="25" t="s">
        <v>59</v>
      </c>
      <c r="C15" s="25" t="s">
        <v>99</v>
      </c>
      <c r="D15" s="25" t="s">
        <v>76</v>
      </c>
      <c r="E15" s="25">
        <v>1098643625</v>
      </c>
      <c r="F15" s="28" t="s">
        <v>88</v>
      </c>
      <c r="G15" s="28" t="s">
        <v>93</v>
      </c>
      <c r="H15" s="26">
        <v>195</v>
      </c>
      <c r="I15" s="25">
        <v>39843873</v>
      </c>
      <c r="J15" s="29">
        <v>0.23</v>
      </c>
      <c r="K15" s="25">
        <v>0</v>
      </c>
      <c r="L15" s="25">
        <v>39843873</v>
      </c>
      <c r="M15" s="25"/>
      <c r="N15" s="30" t="s">
        <v>113</v>
      </c>
    </row>
    <row r="16" spans="1:14" ht="12.75" customHeight="1" x14ac:dyDescent="0.25">
      <c r="A16" s="25" t="s">
        <v>41</v>
      </c>
      <c r="B16" s="25" t="s">
        <v>60</v>
      </c>
      <c r="C16" s="25" t="s">
        <v>99</v>
      </c>
      <c r="D16" s="25" t="s">
        <v>77</v>
      </c>
      <c r="E16" s="25">
        <v>1082983904</v>
      </c>
      <c r="F16" s="28" t="s">
        <v>88</v>
      </c>
      <c r="G16" s="28" t="s">
        <v>97</v>
      </c>
      <c r="H16" s="26">
        <v>177</v>
      </c>
      <c r="I16" s="25">
        <v>27000000</v>
      </c>
      <c r="J16" s="29">
        <v>0.25</v>
      </c>
      <c r="K16" s="25">
        <v>0</v>
      </c>
      <c r="L16" s="25">
        <v>27000000</v>
      </c>
      <c r="M16" s="25"/>
      <c r="N16" s="30" t="s">
        <v>114</v>
      </c>
    </row>
    <row r="17" spans="1:14" ht="12.75" customHeight="1" x14ac:dyDescent="0.25">
      <c r="A17" s="25" t="s">
        <v>42</v>
      </c>
      <c r="B17" s="25" t="s">
        <v>27</v>
      </c>
      <c r="C17" s="25" t="s">
        <v>99</v>
      </c>
      <c r="D17" s="25" t="s">
        <v>78</v>
      </c>
      <c r="E17" s="25">
        <v>1071167949</v>
      </c>
      <c r="F17" s="28" t="s">
        <v>89</v>
      </c>
      <c r="G17" s="28" t="s">
        <v>93</v>
      </c>
      <c r="H17" s="26">
        <v>174</v>
      </c>
      <c r="I17" s="25">
        <v>52799988</v>
      </c>
      <c r="J17" s="29">
        <v>0.28999999999999998</v>
      </c>
      <c r="K17" s="25">
        <v>0</v>
      </c>
      <c r="L17" s="25">
        <v>52799988</v>
      </c>
      <c r="M17" s="25"/>
      <c r="N17" s="30" t="s">
        <v>115</v>
      </c>
    </row>
    <row r="18" spans="1:14" ht="12.75" customHeight="1" x14ac:dyDescent="0.25">
      <c r="A18" s="25" t="s">
        <v>43</v>
      </c>
      <c r="B18" s="25" t="s">
        <v>61</v>
      </c>
      <c r="C18" s="25" t="s">
        <v>99</v>
      </c>
      <c r="D18" s="25" t="s">
        <v>79</v>
      </c>
      <c r="E18" s="25">
        <v>900996621</v>
      </c>
      <c r="F18" s="28" t="s">
        <v>90</v>
      </c>
      <c r="G18" s="28" t="s">
        <v>98</v>
      </c>
      <c r="H18" s="26">
        <v>176</v>
      </c>
      <c r="I18" s="25">
        <v>21800000</v>
      </c>
      <c r="J18" s="29">
        <v>0.24</v>
      </c>
      <c r="K18" s="25">
        <v>0</v>
      </c>
      <c r="L18" s="25">
        <v>21800000</v>
      </c>
      <c r="M18" s="25"/>
      <c r="N18" s="30" t="s">
        <v>116</v>
      </c>
    </row>
    <row r="19" spans="1:14" ht="12.75" customHeight="1" x14ac:dyDescent="0.25">
      <c r="A19" s="25" t="s">
        <v>44</v>
      </c>
      <c r="B19" s="25" t="s">
        <v>62</v>
      </c>
      <c r="C19" s="25" t="s">
        <v>99</v>
      </c>
      <c r="D19" s="25" t="s">
        <v>80</v>
      </c>
      <c r="E19" s="25">
        <v>1121830899</v>
      </c>
      <c r="F19" s="28" t="s">
        <v>91</v>
      </c>
      <c r="G19" s="28" t="s">
        <v>93</v>
      </c>
      <c r="H19" s="26">
        <v>186</v>
      </c>
      <c r="I19" s="25">
        <v>57927200</v>
      </c>
      <c r="J19" s="29">
        <v>0.2</v>
      </c>
      <c r="K19" s="25">
        <v>0</v>
      </c>
      <c r="L19" s="25">
        <v>57927200</v>
      </c>
      <c r="M19" s="25"/>
      <c r="N19" s="30" t="s">
        <v>117</v>
      </c>
    </row>
    <row r="20" spans="1:14" ht="12.75" customHeight="1" x14ac:dyDescent="0.25">
      <c r="A20" s="25" t="s">
        <v>45</v>
      </c>
      <c r="B20" s="25" t="s">
        <v>63</v>
      </c>
      <c r="C20" s="25" t="s">
        <v>99</v>
      </c>
      <c r="D20" s="25" t="s">
        <v>81</v>
      </c>
      <c r="E20" s="25">
        <v>1083006702</v>
      </c>
      <c r="F20" s="28" t="s">
        <v>92</v>
      </c>
      <c r="G20" s="28" t="s">
        <v>93</v>
      </c>
      <c r="H20" s="26">
        <v>185</v>
      </c>
      <c r="I20" s="25">
        <v>46710155</v>
      </c>
      <c r="J20" s="29">
        <v>0.19</v>
      </c>
      <c r="K20" s="25">
        <v>0</v>
      </c>
      <c r="L20" s="25">
        <v>46710155</v>
      </c>
      <c r="M20" s="25"/>
      <c r="N20" s="30" t="s">
        <v>118</v>
      </c>
    </row>
    <row r="21" spans="1:14" ht="12.75" customHeight="1" x14ac:dyDescent="0.25">
      <c r="A21" s="4"/>
      <c r="B21" s="4"/>
      <c r="C21" s="4"/>
      <c r="D21" s="4"/>
      <c r="E21" s="4"/>
      <c r="F21" s="4"/>
      <c r="G21" s="4"/>
      <c r="H21" s="4"/>
      <c r="I21" s="4"/>
      <c r="J21" s="4"/>
      <c r="K21" s="4"/>
      <c r="L21" s="4"/>
      <c r="M21" s="4"/>
      <c r="N21" s="4"/>
    </row>
    <row r="22" spans="1:14" ht="12.75" customHeight="1" x14ac:dyDescent="0.25">
      <c r="A22" s="4"/>
      <c r="B22" s="4"/>
      <c r="C22" s="4"/>
      <c r="D22" s="4"/>
      <c r="E22" s="4"/>
      <c r="F22" s="4"/>
      <c r="G22" s="4"/>
      <c r="H22" s="4"/>
      <c r="I22" s="4"/>
      <c r="J22" s="4"/>
      <c r="K22" s="4"/>
      <c r="L22" s="4"/>
      <c r="M22" s="4"/>
      <c r="N22" s="4"/>
    </row>
    <row r="23" spans="1:14" ht="12.75" customHeight="1" x14ac:dyDescent="0.25">
      <c r="A23" s="4"/>
      <c r="B23" s="4"/>
      <c r="C23" s="4"/>
      <c r="D23" s="4"/>
      <c r="E23" s="4"/>
      <c r="F23" s="4"/>
      <c r="G23" s="4"/>
      <c r="H23" s="4"/>
      <c r="I23" s="4"/>
      <c r="J23" s="4"/>
      <c r="K23" s="4"/>
      <c r="L23" s="4"/>
      <c r="M23" s="4"/>
      <c r="N23" s="4"/>
    </row>
    <row r="24" spans="1:14" ht="12.75" customHeight="1" x14ac:dyDescent="0.25">
      <c r="A24" s="4"/>
      <c r="B24" s="4"/>
      <c r="C24" s="4"/>
      <c r="D24" s="4"/>
      <c r="E24" s="4"/>
      <c r="F24" s="4"/>
      <c r="G24" s="4"/>
      <c r="H24" s="4"/>
      <c r="I24" s="4"/>
      <c r="J24" s="4"/>
      <c r="K24" s="4"/>
      <c r="L24" s="4"/>
      <c r="M24" s="4"/>
      <c r="N24" s="4"/>
    </row>
    <row r="25" spans="1:14" ht="12.75" customHeight="1" x14ac:dyDescent="0.25">
      <c r="A25" s="4"/>
      <c r="B25" s="4"/>
      <c r="C25" s="4"/>
      <c r="D25" s="4"/>
      <c r="E25" s="4"/>
      <c r="F25" s="4"/>
      <c r="G25" s="4"/>
      <c r="H25" s="4"/>
      <c r="I25" s="4"/>
      <c r="J25" s="4"/>
      <c r="K25" s="4"/>
      <c r="L25" s="4"/>
      <c r="M25" s="4"/>
      <c r="N25" s="4"/>
    </row>
    <row r="26" spans="1:14" ht="12.75" customHeight="1" x14ac:dyDescent="0.25">
      <c r="A26" s="4"/>
      <c r="B26" s="4"/>
      <c r="C26" s="4"/>
      <c r="D26" s="4"/>
      <c r="E26" s="4"/>
      <c r="F26" s="4"/>
      <c r="G26" s="4"/>
      <c r="H26" s="4"/>
      <c r="I26" s="4"/>
      <c r="J26" s="4"/>
      <c r="K26" s="4"/>
      <c r="L26" s="4"/>
      <c r="M26" s="4"/>
      <c r="N26" s="4"/>
    </row>
    <row r="27" spans="1:14" ht="12.75" customHeight="1" x14ac:dyDescent="0.25">
      <c r="A27" s="4"/>
      <c r="B27" s="4"/>
      <c r="C27" s="4"/>
      <c r="D27" s="4"/>
      <c r="E27" s="4"/>
      <c r="F27" s="4"/>
      <c r="G27" s="4"/>
      <c r="H27" s="4"/>
      <c r="I27" s="4"/>
      <c r="J27" s="4"/>
      <c r="K27" s="4"/>
      <c r="L27" s="4"/>
      <c r="M27" s="4"/>
      <c r="N27" s="4"/>
    </row>
    <row r="28" spans="1:14" ht="12.75" customHeight="1" x14ac:dyDescent="0.25">
      <c r="A28" s="4"/>
      <c r="B28" s="4"/>
      <c r="C28" s="4"/>
      <c r="D28" s="4"/>
      <c r="E28" s="4"/>
      <c r="F28" s="4"/>
      <c r="G28" s="4"/>
      <c r="H28" s="4"/>
      <c r="I28" s="4"/>
      <c r="J28" s="4"/>
      <c r="K28" s="4"/>
      <c r="L28" s="4"/>
      <c r="M28" s="4"/>
      <c r="N28" s="4"/>
    </row>
    <row r="29" spans="1:14" ht="12.75" customHeight="1" x14ac:dyDescent="0.25">
      <c r="A29" s="4"/>
      <c r="B29" s="4"/>
      <c r="C29" s="4"/>
      <c r="D29" s="4"/>
      <c r="E29" s="4"/>
      <c r="F29" s="4"/>
      <c r="G29" s="4"/>
      <c r="H29" s="4"/>
      <c r="I29" s="4"/>
      <c r="J29" s="4"/>
      <c r="K29" s="4"/>
      <c r="L29" s="4"/>
      <c r="M29" s="4"/>
      <c r="N29" s="4"/>
    </row>
    <row r="30" spans="1:14" ht="12.75" customHeight="1" x14ac:dyDescent="0.25">
      <c r="A30" s="4"/>
      <c r="B30" s="4"/>
      <c r="C30" s="4"/>
      <c r="D30" s="4"/>
      <c r="E30" s="4"/>
      <c r="F30" s="4"/>
      <c r="G30" s="4"/>
      <c r="H30" s="4"/>
      <c r="I30" s="4"/>
      <c r="J30" s="4"/>
      <c r="K30" s="4"/>
      <c r="L30" s="4"/>
      <c r="M30" s="4"/>
      <c r="N30" s="4"/>
    </row>
    <row r="31" spans="1:14" ht="12.75" customHeight="1" x14ac:dyDescent="0.25">
      <c r="A31" s="4"/>
      <c r="B31" s="4"/>
      <c r="C31" s="4"/>
      <c r="D31" s="4"/>
      <c r="E31" s="4"/>
      <c r="F31" s="4"/>
      <c r="G31" s="4"/>
      <c r="H31" s="4"/>
      <c r="I31" s="4"/>
      <c r="J31" s="4"/>
      <c r="K31" s="4"/>
      <c r="L31" s="4"/>
      <c r="M31" s="4"/>
      <c r="N31" s="4"/>
    </row>
    <row r="32" spans="1:14" ht="12.75" customHeight="1" x14ac:dyDescent="0.25">
      <c r="A32" s="4"/>
      <c r="B32" s="4"/>
      <c r="C32" s="4"/>
      <c r="D32" s="4"/>
      <c r="E32" s="4"/>
      <c r="F32" s="4"/>
      <c r="G32" s="4"/>
      <c r="H32" s="4"/>
      <c r="I32" s="4"/>
      <c r="J32" s="4"/>
      <c r="K32" s="4"/>
      <c r="L32" s="4"/>
      <c r="M32" s="4"/>
      <c r="N32" s="4"/>
    </row>
    <row r="33" s="4" customFormat="1" ht="12.75" customHeight="1" x14ac:dyDescent="0.25"/>
    <row r="34" s="4" customFormat="1" ht="12.75" customHeight="1" x14ac:dyDescent="0.25"/>
    <row r="35" s="4" customFormat="1" ht="12.75" customHeight="1" x14ac:dyDescent="0.25"/>
    <row r="36" s="4" customFormat="1" ht="12.75" customHeight="1" x14ac:dyDescent="0.25"/>
    <row r="37" s="4" customFormat="1" ht="12.75" customHeight="1" x14ac:dyDescent="0.25"/>
    <row r="38" s="4" customFormat="1" ht="12.75" customHeight="1" x14ac:dyDescent="0.25"/>
    <row r="39" s="4" customFormat="1" ht="12.75" customHeight="1" x14ac:dyDescent="0.25"/>
    <row r="40" s="4" customFormat="1" ht="12.75" customHeight="1" x14ac:dyDescent="0.25"/>
    <row r="41" s="4" customFormat="1" ht="12.75" customHeight="1" x14ac:dyDescent="0.25"/>
    <row r="42" s="4" customFormat="1" ht="12.75" customHeight="1" x14ac:dyDescent="0.25"/>
    <row r="43" s="4" customFormat="1" ht="12.75" customHeight="1" x14ac:dyDescent="0.25"/>
    <row r="44" s="4" customFormat="1" ht="12.75" customHeight="1" x14ac:dyDescent="0.25"/>
    <row r="45" s="4" customFormat="1" ht="12.75" customHeight="1" x14ac:dyDescent="0.25"/>
    <row r="46" s="4" customFormat="1" ht="12.75" customHeight="1" x14ac:dyDescent="0.25"/>
    <row r="47" s="4" customFormat="1" ht="12.75" customHeight="1" x14ac:dyDescent="0.25"/>
    <row r="48" s="4" customFormat="1" ht="12.75" customHeight="1" x14ac:dyDescent="0.25"/>
    <row r="49" s="4" customFormat="1" ht="12.75" customHeight="1" x14ac:dyDescent="0.25"/>
    <row r="50" s="4" customFormat="1" ht="12.75" customHeight="1" x14ac:dyDescent="0.25"/>
    <row r="51" s="4" customFormat="1" ht="12.75" customHeight="1" x14ac:dyDescent="0.25"/>
    <row r="52" s="4" customFormat="1" ht="12.75" customHeight="1" x14ac:dyDescent="0.25"/>
    <row r="53" s="4" customFormat="1" ht="12.75" customHeight="1" x14ac:dyDescent="0.25"/>
    <row r="54" s="4" customFormat="1" ht="12.75" customHeight="1" x14ac:dyDescent="0.25"/>
    <row r="55" s="4" customFormat="1" ht="12.75" customHeight="1" x14ac:dyDescent="0.25"/>
    <row r="56" s="4" customFormat="1" ht="12.75" customHeight="1" x14ac:dyDescent="0.25"/>
    <row r="57" s="4" customFormat="1" ht="12.75" customHeight="1" x14ac:dyDescent="0.25"/>
    <row r="58" s="4" customFormat="1" ht="12.75" customHeight="1" x14ac:dyDescent="0.25"/>
    <row r="59" s="4" customFormat="1" ht="12.75" customHeight="1" x14ac:dyDescent="0.25"/>
    <row r="60" s="4" customFormat="1" ht="12.75" customHeight="1" x14ac:dyDescent="0.25"/>
    <row r="61" s="4" customFormat="1" ht="12.75" customHeight="1" x14ac:dyDescent="0.25"/>
    <row r="62" s="4" customFormat="1" ht="12.75" customHeight="1" x14ac:dyDescent="0.25"/>
    <row r="63" s="4" customFormat="1" ht="12.75" customHeight="1" x14ac:dyDescent="0.25"/>
    <row r="64" s="4" customFormat="1" ht="12.75" customHeight="1" x14ac:dyDescent="0.25"/>
    <row r="65" s="4" customFormat="1" ht="12.75" customHeight="1" x14ac:dyDescent="0.25"/>
    <row r="66" s="4" customFormat="1" ht="12.75" customHeight="1" x14ac:dyDescent="0.25"/>
    <row r="67" s="4" customFormat="1" ht="12.75" customHeight="1" x14ac:dyDescent="0.25"/>
    <row r="68" s="4" customFormat="1" ht="12.75" customHeight="1" x14ac:dyDescent="0.25"/>
    <row r="69" s="4" customFormat="1" ht="12.75" customHeight="1" x14ac:dyDescent="0.25"/>
    <row r="70" s="4" customFormat="1" ht="12.75" customHeight="1" x14ac:dyDescent="0.25"/>
    <row r="71" s="4" customFormat="1" ht="12.75" customHeight="1" x14ac:dyDescent="0.25"/>
    <row r="72" s="4" customFormat="1" ht="12.75" customHeight="1" x14ac:dyDescent="0.25"/>
    <row r="73" s="4" customFormat="1" ht="12.75" customHeight="1" x14ac:dyDescent="0.25"/>
    <row r="74" s="4" customFormat="1" ht="12.75" customHeight="1" x14ac:dyDescent="0.25"/>
    <row r="75" s="4" customFormat="1" ht="12.75" customHeight="1" x14ac:dyDescent="0.25"/>
    <row r="76" s="4" customFormat="1" ht="12.75" customHeight="1" x14ac:dyDescent="0.25"/>
    <row r="77" s="4" customFormat="1" ht="12.75" customHeight="1" x14ac:dyDescent="0.25"/>
    <row r="78" s="4" customFormat="1" ht="12.75" customHeight="1" x14ac:dyDescent="0.25"/>
    <row r="79" s="4" customFormat="1" ht="12.75" customHeight="1" x14ac:dyDescent="0.25"/>
    <row r="80" s="4" customFormat="1" ht="12.75" customHeight="1" x14ac:dyDescent="0.25"/>
    <row r="81" s="4" customFormat="1" ht="12.75" customHeight="1" x14ac:dyDescent="0.25"/>
    <row r="82" s="4" customFormat="1" ht="12.75" customHeight="1" x14ac:dyDescent="0.25"/>
    <row r="83" s="4" customFormat="1" ht="12.75" customHeight="1" x14ac:dyDescent="0.25"/>
    <row r="84" s="4" customFormat="1" ht="12.75" customHeight="1" x14ac:dyDescent="0.25"/>
    <row r="85" s="4" customFormat="1" ht="12.75" customHeight="1" x14ac:dyDescent="0.25"/>
    <row r="86" s="4" customFormat="1" ht="12.75" customHeight="1" x14ac:dyDescent="0.25"/>
    <row r="87" s="4" customFormat="1" ht="12.75" customHeight="1" x14ac:dyDescent="0.25"/>
  </sheetData>
  <autoFilter ref="A2:N87" xr:uid="{A8E1E0BE-73E0-4B0F-B818-A997F26C77FD}"/>
  <mergeCells count="1">
    <mergeCell ref="A1:N1"/>
  </mergeCells>
  <conditionalFormatting sqref="J3:J20">
    <cfRule type="colorScale" priority="3">
      <colorScale>
        <cfvo type="min"/>
        <cfvo type="percentile" val="50"/>
        <cfvo type="max"/>
        <color rgb="FFF8696B"/>
        <color rgb="FFFFEB84"/>
        <color rgb="FF63BE7B"/>
      </colorScale>
    </cfRule>
  </conditionalFormatting>
  <dataValidations xWindow="372" yWindow="729" count="1">
    <dataValidation type="decimal" allowBlank="1" showInputMessage="1" showErrorMessage="1" errorTitle="Entrada no válida" error="Por favor escriba un número" promptTitle="Escriba un número en esta casilla" prompt=" Registre EN NÚMERO DE DÍAS CALENDARIO el plazo de ejecución del contrato." sqref="J3:K4 H3:H20" xr:uid="{51D7C4E5-2FF9-4C86-AB29-FFC725932C94}">
      <formula1>-9223372036854770000</formula1>
      <formula2>9223372036854770000</formula2>
    </dataValidation>
  </dataValidations>
  <hyperlinks>
    <hyperlink ref="N4" r:id="rId1" xr:uid="{341B3CAD-9408-4C4B-B194-1D400DF2D9F8}"/>
  </hyperlinks>
  <pageMargins left="0.7" right="0.7" top="0.75" bottom="0.75" header="0.3" footer="0.3"/>
  <pageSetup scale="24"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H12" sqref="H12"/>
    </sheetView>
  </sheetViews>
  <sheetFormatPr baseColWidth="10" defaultRowHeight="15" x14ac:dyDescent="0.25"/>
  <cols>
    <col min="3" max="3" width="27.7109375" customWidth="1"/>
  </cols>
  <sheetData>
    <row r="2" spans="1:6" ht="15.75" thickBot="1" x14ac:dyDescent="0.3"/>
    <row r="3" spans="1:6" s="7" customFormat="1" ht="16.5" thickBot="1" x14ac:dyDescent="0.35">
      <c r="A3" s="34" t="s">
        <v>14</v>
      </c>
      <c r="B3" s="35"/>
      <c r="C3" s="35"/>
      <c r="D3" s="35"/>
      <c r="E3" s="35"/>
      <c r="F3" s="36"/>
    </row>
    <row r="4" spans="1:6" s="7" customFormat="1" ht="36.75" customHeight="1" thickBot="1" x14ac:dyDescent="0.35">
      <c r="A4" s="34" t="s">
        <v>15</v>
      </c>
      <c r="B4" s="35"/>
      <c r="C4" s="35"/>
      <c r="D4" s="37" t="s">
        <v>23</v>
      </c>
      <c r="E4" s="38"/>
      <c r="F4" s="39"/>
    </row>
    <row r="5" spans="1:6" s="7" customFormat="1" ht="13.5" thickBot="1" x14ac:dyDescent="0.25">
      <c r="A5" s="14" t="s">
        <v>16</v>
      </c>
      <c r="B5" s="15" t="s">
        <v>17</v>
      </c>
      <c r="C5" s="16" t="s">
        <v>18</v>
      </c>
      <c r="D5" s="16" t="s">
        <v>19</v>
      </c>
      <c r="E5" s="16" t="s">
        <v>20</v>
      </c>
      <c r="F5" s="17" t="s">
        <v>21</v>
      </c>
    </row>
    <row r="6" spans="1:6" s="7" customFormat="1" ht="60" x14ac:dyDescent="0.2">
      <c r="A6" s="8">
        <v>1</v>
      </c>
      <c r="B6" s="9">
        <v>44802</v>
      </c>
      <c r="C6" s="10" t="s">
        <v>22</v>
      </c>
      <c r="D6" s="11" t="s">
        <v>24</v>
      </c>
      <c r="E6" s="11" t="s">
        <v>25</v>
      </c>
      <c r="F6" s="12" t="s">
        <v>26</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Leidy Katherine Forero Pulecio</cp:lastModifiedBy>
  <cp:revision/>
  <dcterms:created xsi:type="dcterms:W3CDTF">2021-09-05T20:15:18Z</dcterms:created>
  <dcterms:modified xsi:type="dcterms:W3CDTF">2023-08-03T19:11:06Z</dcterms:modified>
  <cp:category/>
  <cp:contentStatus/>
</cp:coreProperties>
</file>