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iana_ramirez_colombiacompra_gov_co/Documents/COLOMBIA COMPRA EFICIENTE 2022/INFORMES/COMUNICAICONES/JULIO/"/>
    </mc:Choice>
  </mc:AlternateContent>
  <xr:revisionPtr revIDLastSave="0" documentId="8_{D1AD60E9-125D-4AD9-B1E7-7F4359692ECB}" xr6:coauthVersionLast="47" xr6:coauthVersionMax="47" xr10:uidLastSave="{00000000-0000-0000-0000-000000000000}"/>
  <bookViews>
    <workbookView xWindow="21480" yWindow="-120" windowWidth="20730" windowHeight="11160" xr2:uid="{89C281D5-D336-488B-A882-32122B9ACBF1}"/>
  </bookViews>
  <sheets>
    <sheet name="Hoja1" sheetId="1" r:id="rId1"/>
  </sheets>
  <definedNames>
    <definedName name="_xlnm._FilterDatabase" localSheetId="0" hidden="1">Hoja1!$A$2:$Q$4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4" i="1"/>
  <c r="I5" i="1"/>
  <c r="I6" i="1"/>
  <c r="I3" i="1"/>
</calcChain>
</file>

<file path=xl/sharedStrings.xml><?xml version="1.0" encoding="utf-8"?>
<sst xmlns="http://schemas.openxmlformats.org/spreadsheetml/2006/main" count="67" uniqueCount="57">
  <si>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</si>
  <si>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</si>
  <si>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</si>
  <si>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</si>
  <si>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</si>
  <si>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</si>
  <si>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VALOR DEL CONTRATO INICIAL </t>
  </si>
  <si>
    <t xml:space="preserve">FECHA DE INICIO DEL CONTRATO </t>
  </si>
  <si>
    <t xml:space="preserve">FECHA DE TERMINACIÓN DEL CONTRATO </t>
  </si>
  <si>
    <t>DEPENDENCIA</t>
  </si>
  <si>
    <t xml:space="preserve">CORREO DEL CONTRATISTA </t>
  </si>
  <si>
    <t xml:space="preserve">DURACIÓN DEL CONTRATO </t>
  </si>
  <si>
    <t xml:space="preserve">LINK DEL CONTRATO </t>
  </si>
  <si>
    <t xml:space="preserve">COMPRAVENTA </t>
  </si>
  <si>
    <t xml:space="preserve">PORCENTAJE DE EJECUCIÓN </t>
  </si>
  <si>
    <t xml:space="preserve">RECURSOS TOTALES PAGADOS </t>
  </si>
  <si>
    <t xml:space="preserve">RECURSOS PENDIENTES POR PAGAR </t>
  </si>
  <si>
    <t>CANTIDAD DE MODIFICACIONES REALIZADAS</t>
  </si>
  <si>
    <t xml:space="preserve">PRESTACIÓN DE SERVICIOS </t>
  </si>
  <si>
    <t xml:space="preserve">CONTRATACION DIRECTA </t>
  </si>
  <si>
    <t xml:space="preserve">SUBDIRECCIÓN DE INFORMACIÓN Y DESARROLLO TECNOLOGICO </t>
  </si>
  <si>
    <t>CCE-232-MC-2022</t>
  </si>
  <si>
    <t>CCE-233-MC-2022</t>
  </si>
  <si>
    <t>CCE-238-4H-2022</t>
  </si>
  <si>
    <t>CCE-240-4H-2021</t>
  </si>
  <si>
    <t>CCE-244-4H-2022</t>
  </si>
  <si>
    <t>CCE-245-4H-2022</t>
  </si>
  <si>
    <t>TI724</t>
  </si>
  <si>
    <t>BOTSOLUTIONSGROUP S.A.S</t>
  </si>
  <si>
    <t>GESTION DE SEGURIDAD ELECTRONICA S.A</t>
  </si>
  <si>
    <t>JUAN CARLOS COVILLAS MARTINEZ</t>
  </si>
  <si>
    <t xml:space="preserve">JORGE MARIO RIOS OSORIO </t>
  </si>
  <si>
    <t>ANDRES FELIPE VELASQUEZ SANABRIA</t>
  </si>
  <si>
    <t>SELECCIÓN ABREVIADA DE MENOR CUANTIA</t>
  </si>
  <si>
    <t>Adquirir licenciamiento, configuración, puesta en funcionamiento y soporte de la herramienta veeam universal license (VUL) y demás elementos necesarios para el almacenamiento de las copias de seguridad de la información de los sistemas de compra pública de la ANCP-CCE.</t>
  </si>
  <si>
    <t>Adquirir las licencias BitBucket Cloud, Jira Cloud y Confluence estándar, incluyendo soporte en el proceso de instalación y configuración para apoyar y respaldar los servicios de información para la compra pública”</t>
  </si>
  <si>
    <t>Realizar la ampliación de la capa de servicios de la plataforma firm@email con el fin de optimizar los servicios de información para la compra pública de la Agencia Nacional de Contratación Pública -Colombia Compra Eficiente</t>
  </si>
  <si>
    <t>Asesorar y acompañar a los grupos internos de trabajo de la Subdirección Negocios en la estructuración, administración, puesta en marcha y trámites post contractuales de los Instrumentos de Agregación de Demanda y Acuerdos Marcos de Precios</t>
  </si>
  <si>
    <t>Apoyar la gestión de la Subdirección de Estudios de Mercado y Abastecimiento Estratégico en actividades de acompañamiento, formación, implementación y seguimiento y formación virtual del Modelo de Abastecimiento Estratégico</t>
  </si>
  <si>
    <t>SUBDIRECCIÓN DE GESTIÓN CONTRACTUAL</t>
  </si>
  <si>
    <t xml:space="preserve">SUBDIRECCIÓN DE NEGOCIOS </t>
  </si>
  <si>
    <t>SUBDIRECCIÓN DE ESTUDIOS DE MERCADO Y ABASTECIMIENTO ESTATEGICO</t>
  </si>
  <si>
    <t>riosjm2001@gmail.com</t>
  </si>
  <si>
    <t>felipevels@outlook.com</t>
  </si>
  <si>
    <t>https://community.secop.gov.co/Public/Tendering/OpportunityDetail/Index?noticeUID=CO1.NTC.3075045&amp;isFromPublicArea=True&amp;isModal=true&amp;asPopupView=true</t>
  </si>
  <si>
    <t>https://community.secop.gov.co/Public/Tendering/OpportunityDetail/Index?noticeUID=CO1.NTC.3076615&amp;isFromPublicArea=True&amp;isModal=true&amp;asPopupView=true</t>
  </si>
  <si>
    <t>https://community.secop.gov.co/Public/Tendering/OpportunityDetail/Index?noticeUID=CO1.NTC.3075160&amp;isFromPublicArea=True&amp;isModal=true&amp;asPopupView=true</t>
  </si>
  <si>
    <t>https://community.secop.gov.co/Public/Tendering/OpportunityDetail/Index?noticeUID=CO1.NTC.3051335&amp;isFromPublicArea=True&amp;isModal=true&amp;asPopupView=true</t>
  </si>
  <si>
    <t>https://community.secop.gov.co/Public/Tendering/OpportunityDetail/Index?noticeUID=CO1.NTC.2980522&amp;isFromPublicArea=True&amp;isModal=true&amp;asPopupView=true</t>
  </si>
  <si>
    <t>https://community.secop.gov.co/Public/Tendering/OpportunityDetail/Index?noticeUID=CO1.NTC.2978270&amp;isFromPublicArea=True&amp;isModal=true&amp;asPopupView=true</t>
  </si>
  <si>
    <t>ventas@botsolutionsgroup.com</t>
  </si>
  <si>
    <t>area.licitaciones@gse.com.co</t>
  </si>
  <si>
    <t>juancovilla@gmail.com</t>
  </si>
  <si>
    <t>Asesorar la gestión jurídica del Grupo Interno de Estudios y Conceptos con el objetivo de difundir los documentos normativos, normas, reglas, y mejores  prácticas para las compras y la contratación pública a fin de orientar a los partícipes en los procesos de compras y contratación pública</t>
  </si>
  <si>
    <t>Se fija el 05 de agosto de 2022, de conformidad con el articulo 51 de la Ley 190/95</t>
  </si>
  <si>
    <t>Se desfija el 31 de agosto de 2022</t>
  </si>
  <si>
    <t>administracion@ti724.com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</si>
</sst>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yyyy/mm/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2" borderId="1" xfId="1" applyBorder="1" applyAlignment="1">
      <alignment wrapText="1"/>
    </xf>
    <xf numFmtId="164" fontId="0" fillId="0" borderId="0" xfId="3" applyNumberFormat="1" applyFont="1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/>
    <xf numFmtId="0" fontId="6" fillId="0" borderId="0" xfId="1" applyFont="1" applyFill="1" applyAlignment="1">
      <alignment wrapText="1"/>
    </xf>
    <xf numFmtId="0" fontId="2" fillId="2" borderId="1" xfId="1" applyBorder="1" applyAlignment="1">
      <alignment vertical="center" wrapText="1"/>
    </xf>
    <xf numFmtId="164" fontId="2" fillId="2" borderId="1" xfId="3" applyNumberFormat="1" applyFont="1" applyFill="1" applyBorder="1" applyAlignment="1">
      <alignment vertical="center" wrapText="1"/>
    </xf>
    <xf numFmtId="14" fontId="2" fillId="2" borderId="1" xfId="1" applyNumberFormat="1" applyBorder="1" applyAlignment="1">
      <alignment vertical="center" wrapText="1"/>
    </xf>
    <xf numFmtId="0" fontId="2" fillId="2" borderId="1" xfId="1" applyNumberFormat="1" applyBorder="1" applyAlignment="1">
      <alignment vertical="center" wrapText="1"/>
    </xf>
    <xf numFmtId="0" fontId="6" fillId="0" borderId="0" xfId="0" applyFont="1" applyBorder="1"/>
    <xf numFmtId="165" fontId="4" fillId="0" borderId="0" xfId="2" applyNumberFormat="1" applyFont="1" applyBorder="1" applyAlignment="1">
      <alignment horizontal="center" vertical="center" wrapText="1"/>
    </xf>
    <xf numFmtId="1" fontId="0" fillId="0" borderId="0" xfId="6" applyNumberFormat="1" applyFont="1" applyAlignment="1">
      <alignment wrapText="1"/>
    </xf>
    <xf numFmtId="1" fontId="2" fillId="2" borderId="1" xfId="6" applyNumberFormat="1" applyFont="1" applyFill="1" applyBorder="1" applyAlignment="1">
      <alignment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5" fillId="3" borderId="1" xfId="5" applyFill="1" applyBorder="1" applyAlignment="1" applyProtection="1">
      <alignment horizontal="center" vertical="center" wrapText="1"/>
      <protection locked="0"/>
    </xf>
    <xf numFmtId="0" fontId="5" fillId="0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/>
    </xf>
    <xf numFmtId="9" fontId="7" fillId="0" borderId="1" xfId="7" applyFont="1" applyBorder="1" applyAlignment="1">
      <alignment horizontal="center" vertical="center"/>
    </xf>
    <xf numFmtId="1" fontId="7" fillId="0" borderId="1" xfId="6" applyNumberFormat="1" applyFont="1" applyBorder="1" applyAlignment="1">
      <alignment horizontal="center" vertical="center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8">
    <cellStyle name="Énfasis1" xfId="1" builtinId="29"/>
    <cellStyle name="Hipervínculo" xfId="5" builtinId="8"/>
    <cellStyle name="Hyperlink" xfId="4" xr:uid="{00000000-000B-0000-0000-000008000000}"/>
    <cellStyle name="Millares" xfId="3" builtinId="3"/>
    <cellStyle name="Moneda" xfId="6" builtinId="4"/>
    <cellStyle name="Normal" xfId="0" builtinId="0"/>
    <cellStyle name="Normal 2" xfId="2" xr:uid="{C90F86EB-D9CC-4653-BA24-E84E56C689D6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botsolutionsgroup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ommunity.secop.gov.co/Public/Tendering/OpportunityDetail/Index?noticeUID=CO1.NTC.3051335&amp;isFromPublicArea=True&amp;isModal=true&amp;asPopupView=true" TargetMode="External"/><Relationship Id="rId7" Type="http://schemas.openxmlformats.org/officeDocument/2006/relationships/hyperlink" Target="mailto:riosjm2001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2980522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978270&amp;isFromPublicArea=True&amp;isModal=true&amp;asPopupView=true" TargetMode="External"/><Relationship Id="rId6" Type="http://schemas.openxmlformats.org/officeDocument/2006/relationships/hyperlink" Target="mailto:felipevels@outlook.com" TargetMode="External"/><Relationship Id="rId11" Type="http://schemas.openxmlformats.org/officeDocument/2006/relationships/hyperlink" Target="mailto:administracion@ti724.com" TargetMode="External"/><Relationship Id="rId5" Type="http://schemas.openxmlformats.org/officeDocument/2006/relationships/hyperlink" Target="https://community.secop.gov.co/Public/Tendering/OpportunityDetail/Index?noticeUID=CO1.NTC.3075045&amp;isFromPublicArea=True&amp;isModal=true&amp;asPopupView=true" TargetMode="External"/><Relationship Id="rId10" Type="http://schemas.openxmlformats.org/officeDocument/2006/relationships/hyperlink" Target="mailto:juancovilla@gmail.com" TargetMode="External"/><Relationship Id="rId4" Type="http://schemas.openxmlformats.org/officeDocument/2006/relationships/hyperlink" Target="https://community.secop.gov.co/Public/Tendering/OpportunityDetail/Index?noticeUID=CO1.NTC.3075160&amp;isFromPublicArea=True&amp;isModal=true&amp;asPopupView=true" TargetMode="External"/><Relationship Id="rId9" Type="http://schemas.openxmlformats.org/officeDocument/2006/relationships/hyperlink" Target="mailto:area.licitaciones@gse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E0BE-73E0-4B0F-B818-A997F26C77FD}">
  <sheetPr>
    <pageSetUpPr fitToPage="1"/>
  </sheetPr>
  <dimension ref="A1:V13"/>
  <sheetViews>
    <sheetView tabSelected="1" view="pageLayout" topLeftCell="M2" zoomScale="70" zoomScaleNormal="70" zoomScalePageLayoutView="70" workbookViewId="0">
      <selection activeCell="O3" sqref="O3:P3"/>
    </sheetView>
  </sheetViews>
  <sheetFormatPr baseColWidth="10" defaultColWidth="11.42578125" defaultRowHeight="15" x14ac:dyDescent="0.25"/>
  <cols>
    <col min="1" max="1" width="22.28515625" style="1" bestFit="1" customWidth="1"/>
    <col min="2" max="2" width="26.5703125" style="1" customWidth="1"/>
    <col min="3" max="3" width="19.28515625" style="1" customWidth="1"/>
    <col min="4" max="4" width="20.140625" style="1" customWidth="1"/>
    <col min="5" max="5" width="49.28515625" style="1" bestFit="1" customWidth="1"/>
    <col min="6" max="6" width="19.140625" style="3" customWidth="1"/>
    <col min="7" max="7" width="21.7109375" style="4" customWidth="1"/>
    <col min="8" max="8" width="19.28515625" style="4" customWidth="1"/>
    <col min="9" max="9" width="21.5703125" style="1" customWidth="1"/>
    <col min="10" max="10" width="21.5703125" style="3" customWidth="1"/>
    <col min="11" max="11" width="21.5703125" style="13" customWidth="1"/>
    <col min="12" max="14" width="21.5703125" style="3" customWidth="1"/>
    <col min="15" max="15" width="19.5703125" style="4" customWidth="1"/>
    <col min="16" max="16" width="38.5703125" style="1" customWidth="1"/>
    <col min="17" max="17" width="37.85546875" style="1" customWidth="1"/>
    <col min="18" max="20" width="11.42578125" style="5"/>
    <col min="21" max="21" width="12.85546875" style="5" bestFit="1" customWidth="1"/>
    <col min="22" max="22" width="17" style="5" customWidth="1"/>
    <col min="23" max="23" width="11.42578125" style="5"/>
    <col min="24" max="24" width="15.7109375" style="5" customWidth="1"/>
    <col min="25" max="16384" width="11.42578125" style="5"/>
  </cols>
  <sheetData>
    <row r="1" spans="1:22" ht="32.25" customHeight="1" x14ac:dyDescent="0.25"/>
    <row r="2" spans="1:22" s="6" customFormat="1" ht="4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7</v>
      </c>
      <c r="H2" s="9" t="s">
        <v>8</v>
      </c>
      <c r="I2" s="10" t="s">
        <v>11</v>
      </c>
      <c r="J2" s="8" t="s">
        <v>6</v>
      </c>
      <c r="K2" s="14" t="s">
        <v>14</v>
      </c>
      <c r="L2" s="8" t="s">
        <v>15</v>
      </c>
      <c r="M2" s="8" t="s">
        <v>16</v>
      </c>
      <c r="N2" s="8" t="s">
        <v>17</v>
      </c>
      <c r="O2" s="9" t="s">
        <v>9</v>
      </c>
      <c r="P2" s="7" t="s">
        <v>10</v>
      </c>
      <c r="Q2" s="2" t="s">
        <v>12</v>
      </c>
    </row>
    <row r="3" spans="1:22" ht="90" x14ac:dyDescent="0.25">
      <c r="A3" s="19" t="s">
        <v>21</v>
      </c>
      <c r="B3" s="20" t="s">
        <v>27</v>
      </c>
      <c r="C3" s="20" t="s">
        <v>33</v>
      </c>
      <c r="D3" s="20" t="s">
        <v>13</v>
      </c>
      <c r="E3" s="20" t="s">
        <v>34</v>
      </c>
      <c r="F3" s="21">
        <v>900633204</v>
      </c>
      <c r="G3" s="22">
        <v>44756</v>
      </c>
      <c r="H3" s="22">
        <v>44910</v>
      </c>
      <c r="I3" s="15">
        <f>H3-G3</f>
        <v>154</v>
      </c>
      <c r="J3" s="23">
        <v>217552150</v>
      </c>
      <c r="K3" s="24">
        <v>0.12</v>
      </c>
      <c r="L3" s="23">
        <v>0</v>
      </c>
      <c r="M3" s="23">
        <v>217552150</v>
      </c>
      <c r="N3" s="25">
        <v>0</v>
      </c>
      <c r="O3" s="15" t="s">
        <v>20</v>
      </c>
      <c r="P3" s="16" t="s">
        <v>56</v>
      </c>
      <c r="Q3" s="16" t="s">
        <v>49</v>
      </c>
      <c r="T3" s="11"/>
      <c r="U3" s="12"/>
      <c r="V3" s="12"/>
    </row>
    <row r="4" spans="1:22" ht="75" x14ac:dyDescent="0.25">
      <c r="A4" s="19" t="s">
        <v>22</v>
      </c>
      <c r="B4" s="20" t="s">
        <v>28</v>
      </c>
      <c r="C4" s="20" t="s">
        <v>33</v>
      </c>
      <c r="D4" s="20" t="s">
        <v>13</v>
      </c>
      <c r="E4" s="20" t="s">
        <v>35</v>
      </c>
      <c r="F4" s="21">
        <v>901231720</v>
      </c>
      <c r="G4" s="22">
        <v>44754</v>
      </c>
      <c r="H4" s="22">
        <v>44910</v>
      </c>
      <c r="I4" s="15">
        <f t="shared" ref="I4:I8" si="0">H4-G4</f>
        <v>156</v>
      </c>
      <c r="J4" s="23">
        <v>43050000</v>
      </c>
      <c r="K4" s="24">
        <v>0.13</v>
      </c>
      <c r="L4" s="23">
        <v>0</v>
      </c>
      <c r="M4" s="23">
        <v>43050000</v>
      </c>
      <c r="N4" s="25">
        <v>0</v>
      </c>
      <c r="O4" s="15" t="s">
        <v>20</v>
      </c>
      <c r="P4" s="16" t="s">
        <v>50</v>
      </c>
      <c r="Q4" s="16" t="s">
        <v>48</v>
      </c>
      <c r="T4" s="11"/>
      <c r="U4" s="12"/>
      <c r="V4" s="12"/>
    </row>
    <row r="5" spans="1:22" ht="75" x14ac:dyDescent="0.25">
      <c r="A5" s="19" t="s">
        <v>23</v>
      </c>
      <c r="B5" s="20" t="s">
        <v>29</v>
      </c>
      <c r="C5" s="20" t="s">
        <v>19</v>
      </c>
      <c r="D5" s="20" t="s">
        <v>18</v>
      </c>
      <c r="E5" s="20" t="s">
        <v>36</v>
      </c>
      <c r="F5" s="21">
        <v>900204272</v>
      </c>
      <c r="G5" s="22">
        <v>44768</v>
      </c>
      <c r="H5" s="22">
        <v>44834</v>
      </c>
      <c r="I5" s="15">
        <f t="shared" si="0"/>
        <v>66</v>
      </c>
      <c r="J5" s="23">
        <v>5950000</v>
      </c>
      <c r="K5" s="24">
        <v>0.09</v>
      </c>
      <c r="L5" s="23">
        <v>0</v>
      </c>
      <c r="M5" s="23">
        <v>5950000</v>
      </c>
      <c r="N5" s="25">
        <v>0</v>
      </c>
      <c r="O5" s="15" t="s">
        <v>20</v>
      </c>
      <c r="P5" s="17" t="s">
        <v>51</v>
      </c>
      <c r="Q5" s="16" t="s">
        <v>47</v>
      </c>
    </row>
    <row r="6" spans="1:22" ht="90" x14ac:dyDescent="0.25">
      <c r="A6" s="19" t="s">
        <v>24</v>
      </c>
      <c r="B6" s="20" t="s">
        <v>30</v>
      </c>
      <c r="C6" s="20" t="s">
        <v>19</v>
      </c>
      <c r="D6" s="20" t="s">
        <v>18</v>
      </c>
      <c r="E6" s="20" t="s">
        <v>53</v>
      </c>
      <c r="F6" s="21">
        <v>1047381170</v>
      </c>
      <c r="G6" s="22">
        <v>44771</v>
      </c>
      <c r="H6" s="22">
        <v>44926</v>
      </c>
      <c r="I6" s="15">
        <f t="shared" si="0"/>
        <v>155</v>
      </c>
      <c r="J6" s="23">
        <v>81551613</v>
      </c>
      <c r="K6" s="24">
        <v>0.02</v>
      </c>
      <c r="L6" s="23">
        <v>0</v>
      </c>
      <c r="M6" s="23">
        <v>81551613</v>
      </c>
      <c r="N6" s="25">
        <v>0</v>
      </c>
      <c r="O6" s="18" t="s">
        <v>39</v>
      </c>
      <c r="P6" s="17" t="s">
        <v>52</v>
      </c>
      <c r="Q6" s="16" t="s">
        <v>46</v>
      </c>
    </row>
    <row r="7" spans="1:22" ht="90" x14ac:dyDescent="0.25">
      <c r="A7" s="19" t="s">
        <v>25</v>
      </c>
      <c r="B7" s="20" t="s">
        <v>31</v>
      </c>
      <c r="C7" s="20" t="s">
        <v>19</v>
      </c>
      <c r="D7" s="20" t="s">
        <v>18</v>
      </c>
      <c r="E7" s="20" t="s">
        <v>37</v>
      </c>
      <c r="F7" s="21">
        <v>79629323</v>
      </c>
      <c r="G7" s="22">
        <v>44770</v>
      </c>
      <c r="H7" s="22">
        <v>44923</v>
      </c>
      <c r="I7" s="15">
        <f t="shared" si="0"/>
        <v>153</v>
      </c>
      <c r="J7" s="23">
        <v>50322580</v>
      </c>
      <c r="K7" s="24">
        <v>0.03</v>
      </c>
      <c r="L7" s="23">
        <v>0</v>
      </c>
      <c r="M7" s="23">
        <v>50322580</v>
      </c>
      <c r="N7" s="25">
        <v>0</v>
      </c>
      <c r="O7" s="18" t="s">
        <v>40</v>
      </c>
      <c r="P7" s="17" t="s">
        <v>42</v>
      </c>
      <c r="Q7" s="16" t="s">
        <v>44</v>
      </c>
    </row>
    <row r="8" spans="1:22" ht="75" x14ac:dyDescent="0.25">
      <c r="A8" s="19" t="s">
        <v>26</v>
      </c>
      <c r="B8" s="20" t="s">
        <v>32</v>
      </c>
      <c r="C8" s="20" t="s">
        <v>19</v>
      </c>
      <c r="D8" s="20" t="s">
        <v>18</v>
      </c>
      <c r="E8" s="20" t="s">
        <v>38</v>
      </c>
      <c r="F8" s="21">
        <v>1000685689</v>
      </c>
      <c r="G8" s="22">
        <v>44770</v>
      </c>
      <c r="H8" s="22">
        <v>44926</v>
      </c>
      <c r="I8" s="15">
        <f t="shared" si="0"/>
        <v>156</v>
      </c>
      <c r="J8" s="23">
        <v>10258065</v>
      </c>
      <c r="K8" s="24">
        <v>0.03</v>
      </c>
      <c r="L8" s="23">
        <v>0</v>
      </c>
      <c r="M8" s="23">
        <v>10258065</v>
      </c>
      <c r="N8" s="25">
        <v>0</v>
      </c>
      <c r="O8" s="18" t="s">
        <v>41</v>
      </c>
      <c r="P8" s="17" t="s">
        <v>43</v>
      </c>
      <c r="Q8" s="15" t="s">
        <v>45</v>
      </c>
    </row>
    <row r="9" spans="1:22" x14ac:dyDescent="0.25">
      <c r="O9" s="3"/>
    </row>
    <row r="11" spans="1:22" x14ac:dyDescent="0.25">
      <c r="E11" s="28" t="s">
        <v>54</v>
      </c>
      <c r="F11" s="28"/>
      <c r="G11" s="28"/>
      <c r="H11" s="28"/>
      <c r="I11" s="28"/>
    </row>
    <row r="12" spans="1:22" x14ac:dyDescent="0.25">
      <c r="F12" s="1"/>
      <c r="G12" s="26"/>
      <c r="H12" s="26"/>
      <c r="I12" s="3"/>
    </row>
    <row r="13" spans="1:22" x14ac:dyDescent="0.25">
      <c r="F13" s="1"/>
      <c r="G13" s="27" t="s">
        <v>55</v>
      </c>
      <c r="H13" s="26"/>
      <c r="I13" s="3"/>
    </row>
  </sheetData>
  <autoFilter ref="A2:Q4" xr:uid="{A8E1E0BE-73E0-4B0F-B818-A997F26C77FD}"/>
  <mergeCells count="1">
    <mergeCell ref="E11:I11"/>
  </mergeCells>
  <dataValidations xWindow="372" yWindow="729" count="2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D5:D8" xr:uid="{01D3518A-17F6-41E4-B384-7B88F9774A27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I3:I8 K3:L6 N3:N6 L7:L8" xr:uid="{51D7C4E5-2FF9-4C86-AB29-FFC725932C94}">
      <formula1>-9223372036854770000</formula1>
      <formula2>9223372036854770000</formula2>
    </dataValidation>
  </dataValidations>
  <hyperlinks>
    <hyperlink ref="Q3" r:id="rId1" xr:uid="{040C7D26-8422-4E91-8D1E-27C3A18C9354}"/>
    <hyperlink ref="Q4" r:id="rId2" xr:uid="{4B892F34-25D9-436D-AB01-6DA5EF1A77B8}"/>
    <hyperlink ref="Q5" r:id="rId3" xr:uid="{CC7A3033-DD48-4114-AA29-DA7C414941C4}"/>
    <hyperlink ref="Q6" r:id="rId4" xr:uid="{2BB7A34A-BF6D-4A98-A38D-449A952A9B6C}"/>
    <hyperlink ref="Q7" r:id="rId5" xr:uid="{1504F309-D5C8-4F40-8FDD-E61C3C27FF92}"/>
    <hyperlink ref="P8" r:id="rId6" xr:uid="{059265EE-D739-435A-B875-B7FA8AB2A59B}"/>
    <hyperlink ref="P7" r:id="rId7" xr:uid="{77DCB7EC-8F78-4367-8A5E-3EF4EA6234BC}"/>
    <hyperlink ref="P4" r:id="rId8" xr:uid="{208A78B7-788C-4496-A28B-5C7C0045F77B}"/>
    <hyperlink ref="P5" r:id="rId9" xr:uid="{D329318F-AF37-4AB0-B930-C6BBA4B93F56}"/>
    <hyperlink ref="P6" r:id="rId10" xr:uid="{42400E81-F04F-43DE-878B-FCF8272C50BB}"/>
    <hyperlink ref="P3" r:id="rId11" display="mailto:administracion@ti724.com" xr:uid="{C7E659A4-39C8-473E-AD3C-95DA7C4DA690}"/>
  </hyperlinks>
  <pageMargins left="0.7" right="0.7" top="0.75" bottom="0.75" header="0.3" footer="0.3"/>
  <pageSetup scale="28" fitToHeight="0" orientation="landscape" r:id="rId12"/>
  <headerFooter>
    <oddHeader>&amp;L
&amp;G&amp;CLISTADO DE CONTRATOS SUSCRITOS DURANTE EL MES DE JULIO 2022&amp;R&amp;G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catalina ramirez peralta</dc:creator>
  <cp:keywords/>
  <dc:description/>
  <cp:lastModifiedBy>Diana Catalina Ramírez Peralta</cp:lastModifiedBy>
  <cp:revision/>
  <dcterms:created xsi:type="dcterms:W3CDTF">2021-09-05T20:15:18Z</dcterms:created>
  <dcterms:modified xsi:type="dcterms:W3CDTF">2022-08-04T20:06:11Z</dcterms:modified>
  <cp:category/>
  <cp:contentStatus/>
</cp:coreProperties>
</file>