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24226"/>
  <mc:AlternateContent xmlns:mc="http://schemas.openxmlformats.org/markup-compatibility/2006">
    <mc:Choice Requires="x15">
      <x15ac:absPath xmlns:x15ac="http://schemas.microsoft.com/office/spreadsheetml/2010/11/ac" url="https://sena4-my.sharepoint.com/personal/lylopezm_sena_edu_co/Documents/2019/LIQUIDACIÓN/CONTRATOS 2019/EN PROCESO DE LIQUIDACIÓN/Orden de Compra No. 44126 de 2019/"/>
    </mc:Choice>
  </mc:AlternateContent>
  <xr:revisionPtr revIDLastSave="16" documentId="8_{EAB7B997-BCE9-408F-BA06-EB17D3A3F8E2}" xr6:coauthVersionLast="45" xr6:coauthVersionMax="45" xr10:uidLastSave="{B5ECC691-E39E-40C4-9620-FBA8A6BAE7D5}"/>
  <bookViews>
    <workbookView xWindow="-120" yWindow="-120" windowWidth="20730" windowHeight="11160" xr2:uid="{00000000-000D-0000-FFFF-FFFF00000000}"/>
  </bookViews>
  <sheets>
    <sheet name="REP_EPG036_Relacion_Pagos" sheetId="1" r:id="rId1"/>
    <sheet name="Hoja1" sheetId="2" r:id="rId2"/>
  </sheets>
  <definedNames>
    <definedName name="_xlnm.Print_Titles" localSheetId="0">REP_EPG036_Relacion_Pagos!$1:$14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2" l="1"/>
</calcChain>
</file>

<file path=xl/sharedStrings.xml><?xml version="1.0" encoding="utf-8"?>
<sst xmlns="http://schemas.openxmlformats.org/spreadsheetml/2006/main" count="177" uniqueCount="103">
  <si>
    <t>Reporte Relación de Pagos</t>
  </si>
  <si>
    <t>Usuario Solicitante:</t>
  </si>
  <si>
    <t>MHnrjimene</t>
  </si>
  <si>
    <t>NELSY ROCIO JIMENEZ VILLALOBOS</t>
  </si>
  <si>
    <t>Unidad ó Subunidad Ejecutora Solicitante:</t>
  </si>
  <si>
    <t>36-02-00-001-0000</t>
  </si>
  <si>
    <t>SENA GESTION GENERAL</t>
  </si>
  <si>
    <t>Fecha y Hora Sistema:</t>
  </si>
  <si>
    <t>2020-06-30-10:57 a. m.</t>
  </si>
  <si>
    <t>RELACION DE PAGOS</t>
  </si>
  <si>
    <t>Unidad / Sub-Unidad:</t>
  </si>
  <si>
    <t>36-02-00-001-0000 SENA GESTION GENERAL</t>
  </si>
  <si>
    <t>Número de Compromiso:</t>
  </si>
  <si>
    <t>Valor Total:</t>
  </si>
  <si>
    <t>Saldo por pagar:</t>
  </si>
  <si>
    <t>0,00</t>
  </si>
  <si>
    <t>Tipo Doc. Identidad:</t>
  </si>
  <si>
    <t>NIT</t>
  </si>
  <si>
    <t>Número Doc. Identidad:</t>
  </si>
  <si>
    <t>800230829</t>
  </si>
  <si>
    <t>Tercero:</t>
  </si>
  <si>
    <t>SISTETRONICS LIMITADA</t>
  </si>
  <si>
    <t>DOCUMENTO SOPORTE</t>
  </si>
  <si>
    <t>Tipo:</t>
  </si>
  <si>
    <t>ORDEN DE COMPRA</t>
  </si>
  <si>
    <t>Número:</t>
  </si>
  <si>
    <t>44126</t>
  </si>
  <si>
    <t>Fecha:</t>
  </si>
  <si>
    <t>OBJETO</t>
  </si>
  <si>
    <t>Objeto:</t>
  </si>
  <si>
    <t>COMPRA DE EQUIPOS PERIFERICOS ESCANER Y LECTOR DE BARRAS PARA EL SENA A NIVEL NACIONAL. COMUNICADO 8-2019-099030.</t>
  </si>
  <si>
    <t/>
  </si>
  <si>
    <t>EL SUSCRITO RESPONSABLE DEL AREA DE TESORERIA CERTIFICA QUE AL CONTRATISTA ANTERIORMENTE MENCIONADO SE LE REALIZARON LOS SIGUIENTES PAGOS:</t>
  </si>
  <si>
    <t>CUENTA POR PAGAR</t>
  </si>
  <si>
    <t>NUM OBLIGACION</t>
  </si>
  <si>
    <t>ANTICIPOS</t>
  </si>
  <si>
    <t>ORDEN DE PAGO</t>
  </si>
  <si>
    <t>MEDIO DE PAGO</t>
  </si>
  <si>
    <t>REINTEGRO</t>
  </si>
  <si>
    <t>ENTIDAD PAGADORA</t>
  </si>
  <si>
    <t>CONCEPTO DE PAGO</t>
  </si>
  <si>
    <t>FECHA</t>
  </si>
  <si>
    <t>NUMERO</t>
  </si>
  <si>
    <t>VALOR</t>
  </si>
  <si>
    <t>IVA</t>
  </si>
  <si>
    <t>CONCEDIDO/ AMORTIZADO</t>
  </si>
  <si>
    <t>FECHA DE PAGO</t>
  </si>
  <si>
    <t>VALOR BRUTO</t>
  </si>
  <si>
    <t>VALOR DEDUCCIONES</t>
  </si>
  <si>
    <t>VALOR NETO</t>
  </si>
  <si>
    <t>CTA/CHEQUE</t>
  </si>
  <si>
    <t>BANCO</t>
  </si>
  <si>
    <t>TIPO</t>
  </si>
  <si>
    <t>CODIGO</t>
  </si>
  <si>
    <t>2020-05-06</t>
  </si>
  <si>
    <t>78.304.000,00</t>
  </si>
  <si>
    <t>2020-05-19</t>
  </si>
  <si>
    <t>864.476,00</t>
  </si>
  <si>
    <t>77.439.524,00</t>
  </si>
  <si>
    <t>04023082907</t>
  </si>
  <si>
    <t>BANCOLOMBIA S.A.</t>
  </si>
  <si>
    <t xml:space="preserve"> </t>
  </si>
  <si>
    <t>OFICIO</t>
  </si>
  <si>
    <t>CPM No. 8-2020-028318</t>
  </si>
  <si>
    <t>13-01-01-DT</t>
  </si>
  <si>
    <t>CPM No. 8-2020-028318   PAGO DE LA ORDEN DE COMPRA NO. 44126 DE 2019correspondiente al segundo  pago del recibo de 128 Equipos scaner y lectores SISTETRONICS Ltda . SEGUNDO PAGO Factura FE 9995</t>
  </si>
  <si>
    <t>14.877.760,00</t>
  </si>
  <si>
    <t>2.231.664,00</t>
  </si>
  <si>
    <t>12.646.096,00</t>
  </si>
  <si>
    <t>CPM No. 8-2020-028318   PAGO DE LA ORDEN DE COMPRA NO. 44126 DE 2019 correspondiente al segundo  pago del recibo de 128 Equipos scaner y lectores SISTETRONICS Ltda . SEGUNDO PAGO Factura FE 9995</t>
  </si>
  <si>
    <t>2020-05-04</t>
  </si>
  <si>
    <t>218.347.600,00</t>
  </si>
  <si>
    <t>2020-05-20</t>
  </si>
  <si>
    <t>2.410.558,00</t>
  </si>
  <si>
    <t>215.937.042,00</t>
  </si>
  <si>
    <t>CPM No. 8-2020-026931</t>
  </si>
  <si>
    <t>CPM No. 8-2020-026931 ORDEN DE COMPRA NO. 44126 DE 2019 SISTETRONICS LTDA . al primer pago del recibo de 359 Equipos scaner y lectores conforme a lo estipulado en la OC y el acuerdo marco correspondiente fra FACTURA FE 9984</t>
  </si>
  <si>
    <t>41.486.044,00</t>
  </si>
  <si>
    <t>6.222.907,00</t>
  </si>
  <si>
    <t>35.263.137,00</t>
  </si>
  <si>
    <t>2020-05-21</t>
  </si>
  <si>
    <t>88.092.000,00</t>
  </si>
  <si>
    <t>2020-06-18</t>
  </si>
  <si>
    <t>972.536,00</t>
  </si>
  <si>
    <t>87.119.464,00</t>
  </si>
  <si>
    <t>CPM No. 8-2020-032408</t>
  </si>
  <si>
    <t>PM No. 8-2020-032408 - PAGO RESERVA SISTETRONICS LTDA , ORDEN DE COMPRA NO. 44126 DE 2019 recibo de 144 Equipos scaner y lectores conforme a lo estipulado en la OC y el acuerdo marco correspondiente. FACTURA FE 10022</t>
  </si>
  <si>
    <t>16.737.480,00</t>
  </si>
  <si>
    <t>2.510.622,00</t>
  </si>
  <si>
    <t>14.226.858,00</t>
  </si>
  <si>
    <t>CPM No. 8-2020-032408 - PAGO RESERVA SISTETRONICS LTDA , ORDEN DE COMPRA NO. 44126 DE 2019 recibo de 144 Equipos scaner y lectores conforme a lo estipulado en la OC y el acuerdo marco correspondiente. FACTURA FE 10022</t>
  </si>
  <si>
    <t>2020-05-29</t>
  </si>
  <si>
    <t>97.880.000,00</t>
  </si>
  <si>
    <t>1.080.595,00</t>
  </si>
  <si>
    <t>96.799.405,00</t>
  </si>
  <si>
    <t>CPM No. 8-2020-034095</t>
  </si>
  <si>
    <t>CPM No. 8-2020-034095  El Servicio Nacional de Aprendizaje SENA requiere renovar el parque tecnológico y dar respuesta a las  necesidades de los sectores empresariales y soportar las plataformas tecnológicas de las actividades misionales de la entidad en todo el territorio nacional. Asegurando la prestación de dichos servicios, en  condiciones de funcionabilidad, mediante el empleo oportuno, eficaz y eficiente de los recursos tecnológicos de última generación RESERVA  SISTETRONICS LTDA  ORDEN DE COMPRA NO 44126 DE 2019 Entrega 80 escaner y 80  lectores FACTURA FE 10035</t>
  </si>
  <si>
    <t>18.597.200,00</t>
  </si>
  <si>
    <t>2.789.580,00</t>
  </si>
  <si>
    <t>15.807.620,00</t>
  </si>
  <si>
    <t>CPM No. 8-2020-034095 El Servicio Nacional de Aprendizaje SENA requiere renovar el parque tecnológico y dar respuesta a las  necesidades de los sectores empresariales y soportar las plataformas tecnológicas de las actividades misionales de la entidad en todo el territorio nacional. Asegurando la prestación de dichos servicios, en  condiciones de funcionabilidad mediante el empleo oportuno eficaz y eficiente de los recursos tecnológicos de última generación RESERVA SISTETRONICS LTDA ORDEN DE COMPRA NO 44126 DE 2019 2019    Entrega 80 escaner    80 lectores de codigos de barras FACTURA FE 10035</t>
  </si>
  <si>
    <r>
      <rPr>
        <b/>
        <sz val="7"/>
        <color rgb="FF000000"/>
        <rFont val="Arial"/>
      </rPr>
      <t xml:space="preserve">CONCEDIDO: </t>
    </r>
    <r>
      <rPr>
        <sz val="7"/>
        <color rgb="FF000000"/>
        <rFont val="Arial"/>
      </rPr>
      <t>Ordenes de pago en estado pagadas, con  atributo linea de pago, o atributo contable diferente a NINGUNO.</t>
    </r>
  </si>
  <si>
    <r>
      <rPr>
        <b/>
        <sz val="7"/>
        <color rgb="FF000000"/>
        <rFont val="Arial"/>
      </rPr>
      <t xml:space="preserve">AMORTIZADO: </t>
    </r>
    <r>
      <rPr>
        <sz val="7"/>
        <color rgb="FF000000"/>
        <rFont val="Arial"/>
      </rPr>
      <t>Con valor negativo, los valores de legalizaciones con cargo a la ODP pagadas con los atributos anteriormente menciondas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</si>
</sst>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C0A]dd/mm/yyyy\ h:mm:ss"/>
    <numFmt numFmtId="165" formatCode="[$-10C0A]#,##0.00;\(#,##0.00\)"/>
  </numFmts>
  <fonts count="12">
    <font>
      <sz val="11"/>
      <color rgb="FF000000"/>
      <name val="Calibri"/>
      <family val="2"/>
      <scheme val="minor"/>
    </font>
    <font>
      <sz val="11"/>
      <name val="Calibri"/>
    </font>
    <font>
      <b/>
      <sz val="8"/>
      <color rgb="FF2D77C2"/>
      <name val="Arial"/>
    </font>
    <font>
      <sz val="8"/>
      <color rgb="FF2D77C2"/>
      <name val="Arial"/>
    </font>
    <font>
      <sz val="8"/>
      <color rgb="FF000000"/>
      <name val="Arial"/>
    </font>
    <font>
      <b/>
      <sz val="8"/>
      <color rgb="FF000000"/>
      <name val="Arial"/>
    </font>
    <font>
      <b/>
      <sz val="7"/>
      <color rgb="FF000000"/>
      <name val="Arial"/>
    </font>
    <font>
      <sz val="7"/>
      <color rgb="FF000000"/>
      <name val="Arial"/>
    </font>
    <font>
      <sz val="10"/>
      <color rgb="FF000000"/>
      <name val="Arial"/>
    </font>
    <font>
      <sz val="6"/>
      <color rgb="FF000000"/>
      <name val="Arial"/>
    </font>
    <font>
      <sz val="5"/>
      <color rgb="FF000000"/>
      <name val="Arial"/>
    </font>
    <font>
      <sz val="11"/>
      <color rgb="FF000000"/>
      <name val="Arial"/>
      <family val="2"/>
    </font>
  </fonts>
  <fills count="3">
    <fill>
      <patternFill patternType="none"/>
    </fill>
    <fill>
      <patternFill patternType="gray125"/>
    </fill>
    <fill>
      <patternFill patternType="solid">
        <fgColor rgb="FFDCDCDC"/>
        <bgColor rgb="FFDCDCDC"/>
      </patternFill>
    </fill>
  </fills>
  <borders count="20">
    <border>
      <left/>
      <right/>
      <top/>
      <bottom/>
      <diagonal/>
    </border>
    <border>
      <left style="thin">
        <color rgb="FF2D77C2"/>
      </left>
      <right/>
      <top style="thin">
        <color rgb="FF2D77C2"/>
      </top>
      <bottom/>
      <diagonal/>
    </border>
    <border>
      <left/>
      <right/>
      <top style="thin">
        <color rgb="FF2D77C2"/>
      </top>
      <bottom/>
      <diagonal/>
    </border>
    <border>
      <left/>
      <right style="thin">
        <color rgb="FF2D77C2"/>
      </right>
      <top style="thin">
        <color rgb="FF2D77C2"/>
      </top>
      <bottom/>
      <diagonal/>
    </border>
    <border>
      <left style="thin">
        <color rgb="FF2D77C2"/>
      </left>
      <right/>
      <top/>
      <bottom/>
      <diagonal/>
    </border>
    <border>
      <left/>
      <right style="thin">
        <color rgb="FF2D77C2"/>
      </right>
      <top/>
      <bottom/>
      <diagonal/>
    </border>
    <border>
      <left style="thin">
        <color rgb="FF2D77C2"/>
      </left>
      <right/>
      <top/>
      <bottom style="thin">
        <color rgb="FF2D77C2"/>
      </bottom>
      <diagonal/>
    </border>
    <border>
      <left/>
      <right/>
      <top/>
      <bottom style="thin">
        <color rgb="FF2D77C2"/>
      </bottom>
      <diagonal/>
    </border>
    <border>
      <left/>
      <right style="thin">
        <color rgb="FF2D77C2"/>
      </right>
      <top/>
      <bottom style="thin">
        <color rgb="FF2D77C2"/>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53">
    <xf numFmtId="0" fontId="1" fillId="0" borderId="0" xfId="0" applyFont="1" applyFill="1" applyBorder="1"/>
    <xf numFmtId="0" fontId="1" fillId="0" borderId="1"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6" fillId="0" borderId="12" xfId="0" applyNumberFormat="1" applyFont="1" applyFill="1" applyBorder="1" applyAlignment="1">
      <alignment horizontal="center" vertical="center" wrapText="1" readingOrder="1"/>
    </xf>
    <xf numFmtId="0" fontId="9" fillId="0" borderId="9" xfId="0" applyNumberFormat="1" applyFont="1" applyFill="1" applyBorder="1" applyAlignment="1">
      <alignment horizontal="center" vertical="center" wrapText="1" readingOrder="1"/>
    </xf>
    <xf numFmtId="0" fontId="9" fillId="0" borderId="15" xfId="0" applyNumberFormat="1" applyFont="1" applyFill="1" applyBorder="1" applyAlignment="1">
      <alignment horizontal="center" vertical="top" wrapText="1" readingOrder="1"/>
    </xf>
    <xf numFmtId="0" fontId="9" fillId="0" borderId="9" xfId="0" applyNumberFormat="1" applyFont="1" applyFill="1" applyBorder="1" applyAlignment="1">
      <alignment horizontal="center" vertical="top" wrapText="1" readingOrder="1"/>
    </xf>
    <xf numFmtId="0" fontId="9" fillId="0" borderId="9" xfId="0" applyNumberFormat="1" applyFont="1" applyFill="1" applyBorder="1" applyAlignment="1">
      <alignment horizontal="center" vertical="top" wrapText="1" readingOrder="1"/>
    </xf>
    <xf numFmtId="0" fontId="9" fillId="0" borderId="9" xfId="0" applyNumberFormat="1" applyFont="1" applyFill="1" applyBorder="1" applyAlignment="1">
      <alignment horizontal="right" vertical="top" wrapText="1" readingOrder="1"/>
    </xf>
    <xf numFmtId="0" fontId="9" fillId="0" borderId="9" xfId="0" applyNumberFormat="1" applyFont="1" applyFill="1" applyBorder="1" applyAlignment="1">
      <alignment vertical="top" wrapText="1" readingOrder="1"/>
    </xf>
    <xf numFmtId="0" fontId="8" fillId="0" borderId="14" xfId="0" applyNumberFormat="1" applyFont="1" applyFill="1" applyBorder="1" applyAlignment="1">
      <alignment vertical="top" wrapText="1" readingOrder="1"/>
    </xf>
    <xf numFmtId="0" fontId="1" fillId="0" borderId="14" xfId="0" applyNumberFormat="1" applyFont="1" applyFill="1" applyBorder="1" applyAlignment="1">
      <alignment vertical="top" wrapText="1"/>
    </xf>
    <xf numFmtId="0" fontId="6" fillId="0" borderId="0" xfId="0" applyNumberFormat="1" applyFont="1" applyFill="1" applyBorder="1" applyAlignment="1">
      <alignment vertical="top" wrapText="1" readingOrder="1"/>
    </xf>
    <xf numFmtId="0" fontId="1" fillId="0" borderId="0" xfId="0" applyFont="1" applyFill="1" applyBorder="1"/>
    <xf numFmtId="0" fontId="9" fillId="0" borderId="9" xfId="0" applyNumberFormat="1" applyFont="1" applyFill="1" applyBorder="1" applyAlignment="1">
      <alignment horizontal="right" vertical="top" wrapText="1" readingOrder="1"/>
    </xf>
    <xf numFmtId="0" fontId="1" fillId="0" borderId="10" xfId="0" applyNumberFormat="1" applyFont="1" applyFill="1" applyBorder="1" applyAlignment="1">
      <alignment vertical="top" wrapText="1"/>
    </xf>
    <xf numFmtId="0" fontId="1" fillId="0" borderId="11" xfId="0" applyNumberFormat="1" applyFont="1" applyFill="1" applyBorder="1" applyAlignment="1">
      <alignment vertical="top" wrapText="1"/>
    </xf>
    <xf numFmtId="0" fontId="9" fillId="0" borderId="9" xfId="0" applyNumberFormat="1" applyFont="1" applyFill="1" applyBorder="1" applyAlignment="1">
      <alignment vertical="top" wrapText="1" readingOrder="1"/>
    </xf>
    <xf numFmtId="165" fontId="9" fillId="0" borderId="9" xfId="0" applyNumberFormat="1" applyFont="1" applyFill="1" applyBorder="1" applyAlignment="1">
      <alignment horizontal="right" vertical="top" wrapText="1" readingOrder="1"/>
    </xf>
    <xf numFmtId="0" fontId="9" fillId="0" borderId="9" xfId="0" applyNumberFormat="1" applyFont="1" applyFill="1" applyBorder="1" applyAlignment="1">
      <alignment horizontal="center" vertical="top" wrapText="1" readingOrder="1"/>
    </xf>
    <xf numFmtId="0" fontId="9" fillId="0" borderId="9" xfId="0" applyNumberFormat="1" applyFont="1" applyFill="1" applyBorder="1" applyAlignment="1">
      <alignment horizontal="center" vertical="center" wrapText="1" readingOrder="1"/>
    </xf>
    <xf numFmtId="0" fontId="6" fillId="0" borderId="15" xfId="0" applyNumberFormat="1" applyFont="1" applyFill="1" applyBorder="1" applyAlignment="1">
      <alignment horizontal="center" vertical="center" wrapText="1" readingOrder="1"/>
    </xf>
    <xf numFmtId="0" fontId="1" fillId="0" borderId="17"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0" fillId="0" borderId="15" xfId="0" applyNumberFormat="1" applyFont="1" applyFill="1" applyBorder="1" applyAlignment="1">
      <alignment horizontal="center" vertical="top" wrapText="1" readingOrder="1"/>
    </xf>
    <xf numFmtId="0" fontId="8" fillId="0" borderId="0" xfId="0" applyNumberFormat="1" applyFont="1" applyFill="1" applyBorder="1" applyAlignment="1">
      <alignment vertical="top" wrapText="1" readingOrder="1"/>
    </xf>
    <xf numFmtId="0" fontId="6" fillId="0" borderId="9" xfId="0" applyNumberFormat="1" applyFont="1" applyFill="1" applyBorder="1" applyAlignment="1">
      <alignment horizontal="center" vertical="center" wrapText="1" readingOrder="1"/>
    </xf>
    <xf numFmtId="0" fontId="6" fillId="0" borderId="12" xfId="0" applyNumberFormat="1" applyFont="1" applyFill="1" applyBorder="1" applyAlignment="1">
      <alignment horizontal="center" vertical="center" wrapText="1" readingOrder="1"/>
    </xf>
    <xf numFmtId="0" fontId="1" fillId="0" borderId="13" xfId="0" applyNumberFormat="1" applyFont="1" applyFill="1" applyBorder="1" applyAlignment="1">
      <alignment vertical="top" wrapText="1"/>
    </xf>
    <xf numFmtId="0" fontId="6" fillId="2" borderId="9" xfId="0" applyNumberFormat="1" applyFont="1" applyFill="1" applyBorder="1" applyAlignment="1">
      <alignment horizontal="center" vertical="center" wrapText="1" readingOrder="1"/>
    </xf>
    <xf numFmtId="0" fontId="6" fillId="0" borderId="9" xfId="0" applyNumberFormat="1" applyFont="1" applyFill="1" applyBorder="1" applyAlignment="1">
      <alignment vertical="center" wrapText="1" readingOrder="1"/>
    </xf>
    <xf numFmtId="0" fontId="7" fillId="0" borderId="9" xfId="0" applyNumberFormat="1" applyFont="1" applyFill="1" applyBorder="1" applyAlignment="1">
      <alignment vertical="center" wrapText="1" readingOrder="1"/>
    </xf>
    <xf numFmtId="0" fontId="7" fillId="0" borderId="0" xfId="0" applyNumberFormat="1" applyFont="1" applyFill="1" applyBorder="1" applyAlignment="1">
      <alignment vertical="center" wrapText="1" readingOrder="1"/>
    </xf>
    <xf numFmtId="0" fontId="7" fillId="0" borderId="9" xfId="0" applyNumberFormat="1" applyFont="1" applyFill="1" applyBorder="1" applyAlignment="1">
      <alignment horizontal="center" vertical="center" wrapText="1" readingOrder="1"/>
    </xf>
    <xf numFmtId="0" fontId="7" fillId="0" borderId="9" xfId="0" applyNumberFormat="1" applyFont="1" applyFill="1" applyBorder="1" applyAlignment="1">
      <alignment horizontal="left" vertical="center" wrapText="1" readingOrder="1"/>
    </xf>
    <xf numFmtId="0" fontId="6" fillId="0" borderId="9" xfId="0" applyNumberFormat="1" applyFont="1" applyFill="1" applyBorder="1" applyAlignment="1">
      <alignment horizontal="left" vertical="center" wrapText="1" readingOrder="1"/>
    </xf>
    <xf numFmtId="164" fontId="7" fillId="0" borderId="9" xfId="0" applyNumberFormat="1" applyFont="1" applyFill="1" applyBorder="1" applyAlignment="1">
      <alignment horizontal="left" vertical="center" wrapText="1" readingOrder="1"/>
    </xf>
    <xf numFmtId="0" fontId="5" fillId="2" borderId="9" xfId="0" applyNumberFormat="1" applyFont="1" applyFill="1" applyBorder="1" applyAlignment="1">
      <alignment horizontal="center" vertical="center" wrapText="1" readingOrder="1"/>
    </xf>
    <xf numFmtId="0" fontId="7" fillId="0" borderId="9" xfId="0" applyNumberFormat="1" applyFont="1" applyFill="1" applyBorder="1" applyAlignment="1">
      <alignment horizontal="right" vertical="center" wrapText="1" readingOrder="1"/>
    </xf>
    <xf numFmtId="0" fontId="1" fillId="0" borderId="4" xfId="0" applyNumberFormat="1" applyFont="1" applyFill="1" applyBorder="1" applyAlignment="1">
      <alignment vertical="top" wrapText="1"/>
    </xf>
    <xf numFmtId="0" fontId="2" fillId="0" borderId="0" xfId="0" applyNumberFormat="1" applyFont="1" applyFill="1" applyBorder="1" applyAlignment="1">
      <alignment horizontal="center" vertical="top" wrapText="1" readingOrder="1"/>
    </xf>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4" fillId="0" borderId="0" xfId="0" applyNumberFormat="1" applyFont="1" applyFill="1" applyBorder="1" applyAlignment="1">
      <alignment horizontal="left" vertical="top" wrapText="1" readingOrder="1"/>
    </xf>
    <xf numFmtId="4" fontId="7" fillId="0" borderId="9" xfId="0" applyNumberFormat="1" applyFont="1" applyFill="1" applyBorder="1" applyAlignment="1">
      <alignment horizontal="right" vertical="center" wrapText="1" readingOrder="1"/>
    </xf>
    <xf numFmtId="4" fontId="1" fillId="0" borderId="0" xfId="0" applyNumberFormat="1" applyFont="1" applyFill="1" applyBorder="1"/>
    <xf numFmtId="4" fontId="11" fillId="0" borderId="18" xfId="0" applyNumberFormat="1" applyFont="1" applyFill="1" applyBorder="1" applyAlignment="1">
      <alignment horizontal="right" vertical="center" wrapText="1"/>
    </xf>
    <xf numFmtId="4" fontId="11" fillId="0" borderId="19" xfId="0" applyNumberFormat="1" applyFont="1" applyFill="1" applyBorder="1" applyAlignment="1">
      <alignment horizontal="righ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114300</xdr:colOff>
      <xdr:row>11</xdr:row>
      <xdr:rowOff>190500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1"/>
  <sheetViews>
    <sheetView showGridLines="0" tabSelected="1" workbookViewId="0">
      <pane ySplit="14" topLeftCell="A27" activePane="bottomLeft" state="frozen"/>
      <selection pane="bottomLeft" activeCell="A38" sqref="A38:AM38"/>
    </sheetView>
  </sheetViews>
  <sheetFormatPr baseColWidth="10" defaultRowHeight="15"/>
  <cols>
    <col min="1" max="1" width="9.85546875" customWidth="1"/>
    <col min="2" max="2" width="7.140625" customWidth="1"/>
    <col min="3" max="3" width="8.28515625" customWidth="1"/>
    <col min="4" max="4" width="1.7109375" customWidth="1"/>
    <col min="5" max="5" width="3.42578125" customWidth="1"/>
    <col min="6" max="6" width="1.85546875" customWidth="1"/>
    <col min="7" max="7" width="10.42578125" customWidth="1"/>
    <col min="8" max="8" width="10" customWidth="1"/>
    <col min="9" max="9" width="1.42578125" customWidth="1"/>
    <col min="10" max="10" width="7.140625" bestFit="1" customWidth="1"/>
    <col min="11" max="11" width="8.5703125" customWidth="1"/>
    <col min="12" max="12" width="7.42578125" customWidth="1"/>
    <col min="13" max="13" width="1.5703125" customWidth="1"/>
    <col min="14" max="14" width="6.42578125" customWidth="1"/>
    <col min="15" max="15" width="9.140625" customWidth="1"/>
    <col min="16" max="16" width="0" hidden="1" customWidth="1"/>
    <col min="17" max="17" width="1.42578125" customWidth="1"/>
    <col min="18" max="18" width="0.28515625" customWidth="1"/>
    <col min="19" max="19" width="6" customWidth="1"/>
    <col min="20" max="20" width="11.140625" customWidth="1"/>
    <col min="21" max="21" width="1.5703125" customWidth="1"/>
    <col min="22" max="22" width="0.42578125" customWidth="1"/>
    <col min="23" max="23" width="9.42578125" customWidth="1"/>
    <col min="24" max="24" width="1.85546875" customWidth="1"/>
    <col min="25" max="25" width="0.42578125" customWidth="1"/>
    <col min="26" max="26" width="1.85546875" customWidth="1"/>
    <col min="27" max="27" width="2.85546875" customWidth="1"/>
    <col min="28" max="28" width="8.7109375" customWidth="1"/>
    <col min="29" max="29" width="1.28515625" customWidth="1"/>
    <col min="30" max="30" width="0.140625" customWidth="1"/>
    <col min="31" max="31" width="2.5703125" customWidth="1"/>
    <col min="32" max="32" width="4.42578125" customWidth="1"/>
    <col min="33" max="33" width="0.28515625" customWidth="1"/>
    <col min="34" max="34" width="9.28515625" customWidth="1"/>
    <col min="35" max="35" width="7.28515625" customWidth="1"/>
    <col min="36" max="36" width="9.7109375" customWidth="1"/>
    <col min="37" max="37" width="8.5703125" customWidth="1"/>
    <col min="38" max="38" width="0" hidden="1" customWidth="1"/>
    <col min="39" max="39" width="0.28515625" customWidth="1"/>
    <col min="40" max="40" width="25.28515625" customWidth="1"/>
  </cols>
  <sheetData>
    <row r="1" spans="1:37" ht="8.4499999999999993" customHeight="1"/>
    <row r="2" spans="1:37" ht="7.1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
    </row>
    <row r="3" spans="1:37" ht="2.85" customHeight="1">
      <c r="A3" s="44"/>
      <c r="B3" s="18"/>
      <c r="C3" s="18"/>
      <c r="D3" s="18"/>
      <c r="E3" s="45" t="s">
        <v>0</v>
      </c>
      <c r="F3" s="18"/>
      <c r="G3" s="18"/>
      <c r="H3" s="18"/>
      <c r="I3" s="18"/>
      <c r="J3" s="18"/>
      <c r="K3" s="18"/>
      <c r="L3" s="18"/>
      <c r="M3" s="18"/>
      <c r="N3" s="18"/>
      <c r="O3" s="18"/>
      <c r="AK3" s="4"/>
    </row>
    <row r="4" spans="1:37" ht="13.7" customHeight="1">
      <c r="A4" s="44"/>
      <c r="B4" s="18"/>
      <c r="C4" s="18"/>
      <c r="D4" s="18"/>
      <c r="E4" s="18"/>
      <c r="F4" s="18"/>
      <c r="G4" s="18"/>
      <c r="H4" s="18"/>
      <c r="I4" s="18"/>
      <c r="J4" s="18"/>
      <c r="K4" s="18"/>
      <c r="L4" s="18"/>
      <c r="M4" s="18"/>
      <c r="N4" s="18"/>
      <c r="O4" s="18"/>
      <c r="R4" s="46" t="s">
        <v>1</v>
      </c>
      <c r="S4" s="18"/>
      <c r="T4" s="18"/>
      <c r="U4" s="18"/>
      <c r="Z4" s="47" t="s">
        <v>2</v>
      </c>
      <c r="AA4" s="18"/>
      <c r="AB4" s="18"/>
      <c r="AE4" s="47" t="s">
        <v>3</v>
      </c>
      <c r="AF4" s="18"/>
      <c r="AG4" s="18"/>
      <c r="AH4" s="18"/>
      <c r="AI4" s="18"/>
      <c r="AJ4" s="18"/>
      <c r="AK4" s="4"/>
    </row>
    <row r="5" spans="1:37" ht="0.6" customHeight="1">
      <c r="A5" s="44"/>
      <c r="B5" s="18"/>
      <c r="C5" s="18"/>
      <c r="D5" s="18"/>
      <c r="E5" s="18"/>
      <c r="F5" s="18"/>
      <c r="G5" s="18"/>
      <c r="H5" s="18"/>
      <c r="I5" s="18"/>
      <c r="J5" s="18"/>
      <c r="K5" s="18"/>
      <c r="L5" s="18"/>
      <c r="M5" s="18"/>
      <c r="N5" s="18"/>
      <c r="O5" s="18"/>
      <c r="Z5" s="18"/>
      <c r="AA5" s="18"/>
      <c r="AB5" s="18"/>
      <c r="AE5" s="18"/>
      <c r="AF5" s="18"/>
      <c r="AG5" s="18"/>
      <c r="AH5" s="18"/>
      <c r="AI5" s="18"/>
      <c r="AJ5" s="18"/>
      <c r="AK5" s="4"/>
    </row>
    <row r="6" spans="1:37" ht="12.75" customHeight="1">
      <c r="A6" s="44"/>
      <c r="B6" s="18"/>
      <c r="C6" s="18"/>
      <c r="D6" s="18"/>
      <c r="E6" s="18"/>
      <c r="F6" s="18"/>
      <c r="G6" s="18"/>
      <c r="H6" s="18"/>
      <c r="I6" s="18"/>
      <c r="J6" s="18"/>
      <c r="K6" s="18"/>
      <c r="L6" s="18"/>
      <c r="M6" s="18"/>
      <c r="N6" s="18"/>
      <c r="O6" s="18"/>
      <c r="R6" s="46" t="s">
        <v>4</v>
      </c>
      <c r="S6" s="18"/>
      <c r="T6" s="18"/>
      <c r="U6" s="18"/>
      <c r="V6" s="18"/>
      <c r="W6" s="18"/>
      <c r="X6" s="18"/>
      <c r="Z6" s="47" t="s">
        <v>5</v>
      </c>
      <c r="AA6" s="18"/>
      <c r="AB6" s="18"/>
      <c r="AE6" s="47" t="s">
        <v>6</v>
      </c>
      <c r="AF6" s="18"/>
      <c r="AG6" s="18"/>
      <c r="AH6" s="18"/>
      <c r="AI6" s="18"/>
      <c r="AJ6" s="18"/>
      <c r="AK6" s="4"/>
    </row>
    <row r="7" spans="1:37" ht="1.35" customHeight="1">
      <c r="A7" s="44"/>
      <c r="B7" s="18"/>
      <c r="C7" s="18"/>
      <c r="D7" s="18"/>
      <c r="E7" s="18"/>
      <c r="F7" s="18"/>
      <c r="G7" s="18"/>
      <c r="H7" s="18"/>
      <c r="I7" s="18"/>
      <c r="J7" s="18"/>
      <c r="K7" s="18"/>
      <c r="L7" s="18"/>
      <c r="M7" s="18"/>
      <c r="N7" s="18"/>
      <c r="O7" s="18"/>
      <c r="Z7" s="18"/>
      <c r="AA7" s="18"/>
      <c r="AB7" s="18"/>
      <c r="AE7" s="18"/>
      <c r="AF7" s="18"/>
      <c r="AG7" s="18"/>
      <c r="AH7" s="18"/>
      <c r="AI7" s="18"/>
      <c r="AJ7" s="18"/>
      <c r="AK7" s="4"/>
    </row>
    <row r="8" spans="1:37" ht="7.15" customHeight="1">
      <c r="A8" s="44"/>
      <c r="B8" s="18"/>
      <c r="C8" s="18"/>
      <c r="D8" s="18"/>
      <c r="E8" s="18"/>
      <c r="F8" s="18"/>
      <c r="G8" s="18"/>
      <c r="H8" s="18"/>
      <c r="I8" s="18"/>
      <c r="J8" s="18"/>
      <c r="K8" s="18"/>
      <c r="L8" s="18"/>
      <c r="M8" s="18"/>
      <c r="N8" s="18"/>
      <c r="O8" s="18"/>
      <c r="AK8" s="4"/>
    </row>
    <row r="9" spans="1:37" ht="11.25" customHeight="1">
      <c r="A9" s="44"/>
      <c r="B9" s="18"/>
      <c r="C9" s="18"/>
      <c r="D9" s="18"/>
      <c r="E9" s="18"/>
      <c r="F9" s="18"/>
      <c r="G9" s="18"/>
      <c r="H9" s="18"/>
      <c r="I9" s="18"/>
      <c r="J9" s="18"/>
      <c r="K9" s="18"/>
      <c r="L9" s="18"/>
      <c r="M9" s="18"/>
      <c r="N9" s="18"/>
      <c r="O9" s="18"/>
      <c r="R9" s="46" t="s">
        <v>7</v>
      </c>
      <c r="S9" s="18"/>
      <c r="T9" s="18"/>
      <c r="U9" s="18"/>
      <c r="Z9" s="48" t="s">
        <v>8</v>
      </c>
      <c r="AA9" s="18"/>
      <c r="AB9" s="18"/>
      <c r="AC9" s="18"/>
      <c r="AD9" s="18"/>
      <c r="AE9" s="18"/>
      <c r="AF9" s="18"/>
      <c r="AG9" s="18"/>
      <c r="AK9" s="4"/>
    </row>
    <row r="10" spans="1:37" ht="2.25" customHeight="1">
      <c r="A10" s="44"/>
      <c r="B10" s="18"/>
      <c r="C10" s="18"/>
      <c r="D10" s="18"/>
      <c r="R10" s="18"/>
      <c r="S10" s="18"/>
      <c r="T10" s="18"/>
      <c r="U10" s="18"/>
      <c r="Z10" s="18"/>
      <c r="AA10" s="18"/>
      <c r="AB10" s="18"/>
      <c r="AC10" s="18"/>
      <c r="AD10" s="18"/>
      <c r="AE10" s="18"/>
      <c r="AF10" s="18"/>
      <c r="AG10" s="18"/>
      <c r="AK10" s="4"/>
    </row>
    <row r="11" spans="1:37" ht="0.6" customHeight="1">
      <c r="A11" s="44"/>
      <c r="B11" s="18"/>
      <c r="C11" s="18"/>
      <c r="D11" s="18"/>
      <c r="Z11" s="18"/>
      <c r="AA11" s="18"/>
      <c r="AB11" s="18"/>
      <c r="AC11" s="18"/>
      <c r="AD11" s="18"/>
      <c r="AE11" s="18"/>
      <c r="AF11" s="18"/>
      <c r="AG11" s="18"/>
      <c r="AK11" s="4"/>
    </row>
    <row r="12" spans="1:37" ht="15.2" customHeight="1">
      <c r="A12" s="44"/>
      <c r="B12" s="18"/>
      <c r="C12" s="18"/>
      <c r="D12" s="18"/>
      <c r="AK12" s="4"/>
    </row>
    <row r="13" spans="1:37" ht="1.7" customHeight="1">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7"/>
    </row>
    <row r="14" spans="1:37" ht="4.3499999999999996" customHeight="1"/>
    <row r="15" spans="1:37" ht="2.85" customHeight="1"/>
    <row r="16" spans="1:37" ht="26.45" customHeight="1">
      <c r="A16" s="42" t="s">
        <v>9</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1"/>
    </row>
    <row r="17" spans="1:39" ht="21.6" customHeight="1">
      <c r="A17" s="35" t="s">
        <v>10</v>
      </c>
      <c r="B17" s="20"/>
      <c r="C17" s="20"/>
      <c r="D17" s="20"/>
      <c r="E17" s="21"/>
      <c r="F17" s="39" t="s">
        <v>11</v>
      </c>
      <c r="G17" s="20"/>
      <c r="H17" s="21"/>
      <c r="I17" s="40" t="s">
        <v>12</v>
      </c>
      <c r="J17" s="20"/>
      <c r="K17" s="20"/>
      <c r="L17" s="20"/>
      <c r="M17" s="21"/>
      <c r="N17" s="39">
        <v>1273819</v>
      </c>
      <c r="O17" s="20"/>
      <c r="P17" s="20"/>
      <c r="Q17" s="20"/>
      <c r="R17" s="20"/>
      <c r="S17" s="20"/>
      <c r="T17" s="21"/>
      <c r="U17" s="35" t="s">
        <v>13</v>
      </c>
      <c r="V17" s="20"/>
      <c r="W17" s="20"/>
      <c r="X17" s="20"/>
      <c r="Y17" s="20"/>
      <c r="Z17" s="21"/>
      <c r="AA17" s="49">
        <v>574322084</v>
      </c>
      <c r="AB17" s="20"/>
      <c r="AC17" s="20"/>
      <c r="AD17" s="20"/>
      <c r="AE17" s="21"/>
      <c r="AF17" s="35" t="s">
        <v>14</v>
      </c>
      <c r="AG17" s="20"/>
      <c r="AH17" s="20"/>
      <c r="AI17" s="21"/>
      <c r="AJ17" s="43" t="s">
        <v>15</v>
      </c>
      <c r="AK17" s="21"/>
    </row>
    <row r="18" spans="1:39" ht="22.15" customHeight="1">
      <c r="A18" s="35" t="s">
        <v>16</v>
      </c>
      <c r="B18" s="20"/>
      <c r="C18" s="20"/>
      <c r="D18" s="20"/>
      <c r="E18" s="21"/>
      <c r="F18" s="39" t="s">
        <v>17</v>
      </c>
      <c r="G18" s="20"/>
      <c r="H18" s="21"/>
      <c r="I18" s="35" t="s">
        <v>18</v>
      </c>
      <c r="J18" s="20"/>
      <c r="K18" s="20"/>
      <c r="L18" s="20"/>
      <c r="M18" s="21"/>
      <c r="N18" s="39" t="s">
        <v>19</v>
      </c>
      <c r="O18" s="20"/>
      <c r="P18" s="20"/>
      <c r="Q18" s="20"/>
      <c r="R18" s="20"/>
      <c r="S18" s="20"/>
      <c r="T18" s="21"/>
      <c r="U18" s="35" t="s">
        <v>20</v>
      </c>
      <c r="V18" s="20"/>
      <c r="W18" s="20"/>
      <c r="X18" s="20"/>
      <c r="Y18" s="20"/>
      <c r="Z18" s="20"/>
      <c r="AA18" s="20"/>
      <c r="AB18" s="20"/>
      <c r="AC18" s="20"/>
      <c r="AD18" s="20"/>
      <c r="AE18" s="21"/>
      <c r="AF18" s="36" t="s">
        <v>21</v>
      </c>
      <c r="AG18" s="20"/>
      <c r="AH18" s="20"/>
      <c r="AI18" s="20"/>
      <c r="AJ18" s="20"/>
      <c r="AK18" s="21"/>
    </row>
    <row r="19" spans="1:39" ht="22.15" customHeight="1">
      <c r="A19" s="34" t="s">
        <v>22</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1"/>
    </row>
    <row r="20" spans="1:39" ht="22.15" customHeight="1">
      <c r="A20" s="35" t="s">
        <v>23</v>
      </c>
      <c r="B20" s="20"/>
      <c r="C20" s="20"/>
      <c r="D20" s="20"/>
      <c r="E20" s="21"/>
      <c r="F20" s="38" t="s">
        <v>24</v>
      </c>
      <c r="G20" s="20"/>
      <c r="H20" s="21"/>
      <c r="I20" s="35" t="s">
        <v>25</v>
      </c>
      <c r="J20" s="20"/>
      <c r="K20" s="20"/>
      <c r="L20" s="20"/>
      <c r="M20" s="21"/>
      <c r="N20" s="39" t="s">
        <v>26</v>
      </c>
      <c r="O20" s="20"/>
      <c r="P20" s="20"/>
      <c r="Q20" s="20"/>
      <c r="R20" s="20"/>
      <c r="S20" s="20"/>
      <c r="T20" s="20"/>
      <c r="U20" s="20"/>
      <c r="V20" s="20"/>
      <c r="W20" s="20"/>
      <c r="X20" s="20"/>
      <c r="Y20" s="20"/>
      <c r="Z20" s="21"/>
      <c r="AA20" s="40" t="s">
        <v>27</v>
      </c>
      <c r="AB20" s="20"/>
      <c r="AC20" s="20"/>
      <c r="AD20" s="20"/>
      <c r="AE20" s="21"/>
      <c r="AF20" s="41">
        <v>43825</v>
      </c>
      <c r="AG20" s="20"/>
      <c r="AH20" s="20"/>
      <c r="AI20" s="20"/>
      <c r="AJ20" s="20"/>
      <c r="AK20" s="21"/>
    </row>
    <row r="21" spans="1:39" ht="26.45" customHeight="1">
      <c r="A21" s="34" t="s">
        <v>28</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1"/>
    </row>
    <row r="22" spans="1:39" ht="26.45" customHeight="1">
      <c r="A22" s="35" t="s">
        <v>29</v>
      </c>
      <c r="B22" s="20"/>
      <c r="C22" s="20"/>
      <c r="D22" s="20"/>
      <c r="E22" s="21"/>
      <c r="F22" s="36" t="s">
        <v>30</v>
      </c>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1"/>
    </row>
    <row r="23" spans="1:39" ht="9.9499999999999993" customHeight="1">
      <c r="A23" s="37" t="s">
        <v>31</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9" ht="26.45" customHeight="1">
      <c r="A24" s="37" t="s">
        <v>32</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9" ht="9.6" customHeight="1">
      <c r="A25" s="30" t="s">
        <v>31</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9" ht="0" hidden="1" customHeight="1"/>
    <row r="27" spans="1:39" ht="3.2" customHeight="1"/>
    <row r="28" spans="1:39" ht="27">
      <c r="A28" s="31" t="s">
        <v>33</v>
      </c>
      <c r="B28" s="20"/>
      <c r="C28" s="20"/>
      <c r="D28" s="20"/>
      <c r="E28" s="20"/>
      <c r="F28" s="21"/>
      <c r="G28" s="8" t="s">
        <v>34</v>
      </c>
      <c r="H28" s="32" t="s">
        <v>35</v>
      </c>
      <c r="I28" s="33"/>
      <c r="J28" s="31" t="s">
        <v>36</v>
      </c>
      <c r="K28" s="20"/>
      <c r="L28" s="20"/>
      <c r="M28" s="20"/>
      <c r="N28" s="20"/>
      <c r="O28" s="21"/>
      <c r="Q28" s="31" t="s">
        <v>37</v>
      </c>
      <c r="R28" s="20"/>
      <c r="S28" s="20"/>
      <c r="T28" s="20"/>
      <c r="U28" s="20"/>
      <c r="V28" s="21"/>
      <c r="W28" s="31" t="s">
        <v>38</v>
      </c>
      <c r="X28" s="20"/>
      <c r="Y28" s="20"/>
      <c r="Z28" s="20"/>
      <c r="AA28" s="21"/>
      <c r="AB28" s="31" t="s">
        <v>22</v>
      </c>
      <c r="AC28" s="20"/>
      <c r="AD28" s="20"/>
      <c r="AE28" s="20"/>
      <c r="AF28" s="21"/>
      <c r="AG28" s="31" t="s">
        <v>39</v>
      </c>
      <c r="AH28" s="21"/>
      <c r="AI28" s="32" t="s">
        <v>40</v>
      </c>
      <c r="AJ28" s="16"/>
      <c r="AK28" s="16"/>
      <c r="AL28" s="16"/>
      <c r="AM28" s="33"/>
    </row>
    <row r="29" spans="1:39" ht="16.5">
      <c r="A29" s="9" t="s">
        <v>41</v>
      </c>
      <c r="B29" s="9" t="s">
        <v>42</v>
      </c>
      <c r="C29" s="9" t="s">
        <v>43</v>
      </c>
      <c r="D29" s="25" t="s">
        <v>44</v>
      </c>
      <c r="E29" s="20"/>
      <c r="F29" s="21"/>
      <c r="G29" s="10" t="s">
        <v>31</v>
      </c>
      <c r="H29" s="29" t="s">
        <v>45</v>
      </c>
      <c r="I29" s="28"/>
      <c r="J29" s="9" t="s">
        <v>42</v>
      </c>
      <c r="K29" s="9" t="s">
        <v>46</v>
      </c>
      <c r="L29" s="9" t="s">
        <v>47</v>
      </c>
      <c r="M29" s="25" t="s">
        <v>48</v>
      </c>
      <c r="N29" s="21"/>
      <c r="O29" s="9" t="s">
        <v>49</v>
      </c>
      <c r="Q29" s="25" t="s">
        <v>50</v>
      </c>
      <c r="R29" s="20"/>
      <c r="S29" s="21"/>
      <c r="T29" s="25" t="s">
        <v>51</v>
      </c>
      <c r="U29" s="20"/>
      <c r="V29" s="21"/>
      <c r="W29" s="9" t="s">
        <v>42</v>
      </c>
      <c r="X29" s="25" t="s">
        <v>43</v>
      </c>
      <c r="Y29" s="20"/>
      <c r="Z29" s="20"/>
      <c r="AA29" s="21"/>
      <c r="AB29" s="25" t="s">
        <v>52</v>
      </c>
      <c r="AC29" s="21"/>
      <c r="AD29" s="25" t="s">
        <v>42</v>
      </c>
      <c r="AE29" s="20"/>
      <c r="AF29" s="21"/>
      <c r="AG29" s="25" t="s">
        <v>53</v>
      </c>
      <c r="AH29" s="21"/>
      <c r="AI29" s="26" t="s">
        <v>31</v>
      </c>
      <c r="AJ29" s="27"/>
      <c r="AK29" s="27"/>
      <c r="AL29" s="27"/>
      <c r="AM29" s="28"/>
    </row>
    <row r="30" spans="1:39" ht="16.5">
      <c r="A30" s="11" t="s">
        <v>54</v>
      </c>
      <c r="B30" s="12">
        <v>241020</v>
      </c>
      <c r="C30" s="13" t="s">
        <v>55</v>
      </c>
      <c r="D30" s="23">
        <v>0</v>
      </c>
      <c r="E30" s="20"/>
      <c r="F30" s="21"/>
      <c r="G30" s="12">
        <v>672120</v>
      </c>
      <c r="H30" s="22"/>
      <c r="I30" s="21"/>
      <c r="J30" s="12">
        <v>119573720</v>
      </c>
      <c r="K30" s="11" t="s">
        <v>56</v>
      </c>
      <c r="L30" s="13" t="s">
        <v>55</v>
      </c>
      <c r="M30" s="19" t="s">
        <v>57</v>
      </c>
      <c r="N30" s="21"/>
      <c r="O30" s="13" t="s">
        <v>58</v>
      </c>
      <c r="Q30" s="24" t="s">
        <v>59</v>
      </c>
      <c r="R30" s="20"/>
      <c r="S30" s="21"/>
      <c r="T30" s="24" t="s">
        <v>60</v>
      </c>
      <c r="U30" s="20"/>
      <c r="V30" s="21"/>
      <c r="W30" s="14" t="s">
        <v>61</v>
      </c>
      <c r="X30" s="19" t="s">
        <v>61</v>
      </c>
      <c r="Y30" s="20"/>
      <c r="Z30" s="20"/>
      <c r="AA30" s="21"/>
      <c r="AB30" s="22" t="s">
        <v>62</v>
      </c>
      <c r="AC30" s="21"/>
      <c r="AD30" s="22" t="s">
        <v>63</v>
      </c>
      <c r="AE30" s="20"/>
      <c r="AF30" s="21"/>
      <c r="AG30" s="22" t="s">
        <v>64</v>
      </c>
      <c r="AH30" s="21"/>
      <c r="AI30" s="22" t="s">
        <v>65</v>
      </c>
      <c r="AJ30" s="20"/>
      <c r="AK30" s="20"/>
      <c r="AL30" s="20"/>
      <c r="AM30" s="21"/>
    </row>
    <row r="31" spans="1:39" ht="16.5">
      <c r="A31" s="11" t="s">
        <v>54</v>
      </c>
      <c r="B31" s="12">
        <v>241120</v>
      </c>
      <c r="C31" s="13" t="s">
        <v>66</v>
      </c>
      <c r="D31" s="23">
        <v>14877760</v>
      </c>
      <c r="E31" s="20"/>
      <c r="F31" s="21"/>
      <c r="G31" s="12">
        <v>672420</v>
      </c>
      <c r="H31" s="22"/>
      <c r="I31" s="21"/>
      <c r="J31" s="12">
        <v>119576120</v>
      </c>
      <c r="K31" s="11" t="s">
        <v>56</v>
      </c>
      <c r="L31" s="13" t="s">
        <v>66</v>
      </c>
      <c r="M31" s="19" t="s">
        <v>67</v>
      </c>
      <c r="N31" s="21"/>
      <c r="O31" s="13" t="s">
        <v>68</v>
      </c>
      <c r="Q31" s="24" t="s">
        <v>59</v>
      </c>
      <c r="R31" s="20"/>
      <c r="S31" s="21"/>
      <c r="T31" s="24" t="s">
        <v>60</v>
      </c>
      <c r="U31" s="20"/>
      <c r="V31" s="21"/>
      <c r="W31" s="14" t="s">
        <v>61</v>
      </c>
      <c r="X31" s="19" t="s">
        <v>61</v>
      </c>
      <c r="Y31" s="20"/>
      <c r="Z31" s="20"/>
      <c r="AA31" s="21"/>
      <c r="AB31" s="22" t="s">
        <v>62</v>
      </c>
      <c r="AC31" s="21"/>
      <c r="AD31" s="22" t="s">
        <v>63</v>
      </c>
      <c r="AE31" s="20"/>
      <c r="AF31" s="21"/>
      <c r="AG31" s="22" t="s">
        <v>64</v>
      </c>
      <c r="AH31" s="21"/>
      <c r="AI31" s="22" t="s">
        <v>69</v>
      </c>
      <c r="AJ31" s="20"/>
      <c r="AK31" s="20"/>
      <c r="AL31" s="20"/>
      <c r="AM31" s="21"/>
    </row>
    <row r="32" spans="1:39" ht="16.5">
      <c r="A32" s="11" t="s">
        <v>70</v>
      </c>
      <c r="B32" s="12">
        <v>235820</v>
      </c>
      <c r="C32" s="13" t="s">
        <v>71</v>
      </c>
      <c r="D32" s="23">
        <v>0</v>
      </c>
      <c r="E32" s="20"/>
      <c r="F32" s="21"/>
      <c r="G32" s="12">
        <v>667020</v>
      </c>
      <c r="H32" s="22"/>
      <c r="I32" s="21"/>
      <c r="J32" s="12">
        <v>120487820</v>
      </c>
      <c r="K32" s="11" t="s">
        <v>72</v>
      </c>
      <c r="L32" s="13" t="s">
        <v>71</v>
      </c>
      <c r="M32" s="19" t="s">
        <v>73</v>
      </c>
      <c r="N32" s="21"/>
      <c r="O32" s="13" t="s">
        <v>74</v>
      </c>
      <c r="Q32" s="24" t="s">
        <v>59</v>
      </c>
      <c r="R32" s="20"/>
      <c r="S32" s="21"/>
      <c r="T32" s="24" t="s">
        <v>60</v>
      </c>
      <c r="U32" s="20"/>
      <c r="V32" s="21"/>
      <c r="W32" s="14" t="s">
        <v>61</v>
      </c>
      <c r="X32" s="19" t="s">
        <v>61</v>
      </c>
      <c r="Y32" s="20"/>
      <c r="Z32" s="20"/>
      <c r="AA32" s="21"/>
      <c r="AB32" s="22" t="s">
        <v>62</v>
      </c>
      <c r="AC32" s="21"/>
      <c r="AD32" s="22" t="s">
        <v>75</v>
      </c>
      <c r="AE32" s="20"/>
      <c r="AF32" s="21"/>
      <c r="AG32" s="22" t="s">
        <v>64</v>
      </c>
      <c r="AH32" s="21"/>
      <c r="AI32" s="22" t="s">
        <v>76</v>
      </c>
      <c r="AJ32" s="20"/>
      <c r="AK32" s="20"/>
      <c r="AL32" s="20"/>
      <c r="AM32" s="21"/>
    </row>
    <row r="33" spans="1:39" ht="16.5">
      <c r="A33" s="11" t="s">
        <v>70</v>
      </c>
      <c r="B33" s="12">
        <v>235920</v>
      </c>
      <c r="C33" s="13" t="s">
        <v>77</v>
      </c>
      <c r="D33" s="23">
        <v>41486044</v>
      </c>
      <c r="E33" s="20"/>
      <c r="F33" s="21"/>
      <c r="G33" s="12">
        <v>667320</v>
      </c>
      <c r="H33" s="22"/>
      <c r="I33" s="21"/>
      <c r="J33" s="12">
        <v>120490320</v>
      </c>
      <c r="K33" s="11" t="s">
        <v>72</v>
      </c>
      <c r="L33" s="13" t="s">
        <v>77</v>
      </c>
      <c r="M33" s="19" t="s">
        <v>78</v>
      </c>
      <c r="N33" s="21"/>
      <c r="O33" s="13" t="s">
        <v>79</v>
      </c>
      <c r="Q33" s="24" t="s">
        <v>59</v>
      </c>
      <c r="R33" s="20"/>
      <c r="S33" s="21"/>
      <c r="T33" s="24" t="s">
        <v>60</v>
      </c>
      <c r="U33" s="20"/>
      <c r="V33" s="21"/>
      <c r="W33" s="14" t="s">
        <v>61</v>
      </c>
      <c r="X33" s="19" t="s">
        <v>61</v>
      </c>
      <c r="Y33" s="20"/>
      <c r="Z33" s="20"/>
      <c r="AA33" s="21"/>
      <c r="AB33" s="22" t="s">
        <v>62</v>
      </c>
      <c r="AC33" s="21"/>
      <c r="AD33" s="22" t="s">
        <v>75</v>
      </c>
      <c r="AE33" s="20"/>
      <c r="AF33" s="21"/>
      <c r="AG33" s="22" t="s">
        <v>64</v>
      </c>
      <c r="AH33" s="21"/>
      <c r="AI33" s="22" t="s">
        <v>76</v>
      </c>
      <c r="AJ33" s="20"/>
      <c r="AK33" s="20"/>
      <c r="AL33" s="20"/>
      <c r="AM33" s="21"/>
    </row>
    <row r="34" spans="1:39" ht="16.5">
      <c r="A34" s="11" t="s">
        <v>80</v>
      </c>
      <c r="B34" s="12">
        <v>273820</v>
      </c>
      <c r="C34" s="13" t="s">
        <v>81</v>
      </c>
      <c r="D34" s="23">
        <v>8</v>
      </c>
      <c r="E34" s="20"/>
      <c r="F34" s="21"/>
      <c r="G34" s="12">
        <v>729720</v>
      </c>
      <c r="H34" s="22"/>
      <c r="I34" s="21"/>
      <c r="J34" s="12">
        <v>152689220</v>
      </c>
      <c r="K34" s="11" t="s">
        <v>82</v>
      </c>
      <c r="L34" s="13" t="s">
        <v>81</v>
      </c>
      <c r="M34" s="19" t="s">
        <v>83</v>
      </c>
      <c r="N34" s="21"/>
      <c r="O34" s="13" t="s">
        <v>84</v>
      </c>
      <c r="Q34" s="24" t="s">
        <v>59</v>
      </c>
      <c r="R34" s="20"/>
      <c r="S34" s="21"/>
      <c r="T34" s="24" t="s">
        <v>60</v>
      </c>
      <c r="U34" s="20"/>
      <c r="V34" s="21"/>
      <c r="W34" s="14" t="s">
        <v>61</v>
      </c>
      <c r="X34" s="19" t="s">
        <v>61</v>
      </c>
      <c r="Y34" s="20"/>
      <c r="Z34" s="20"/>
      <c r="AA34" s="21"/>
      <c r="AB34" s="22" t="s">
        <v>62</v>
      </c>
      <c r="AC34" s="21"/>
      <c r="AD34" s="22" t="s">
        <v>85</v>
      </c>
      <c r="AE34" s="20"/>
      <c r="AF34" s="21"/>
      <c r="AG34" s="22" t="s">
        <v>64</v>
      </c>
      <c r="AH34" s="21"/>
      <c r="AI34" s="22" t="s">
        <v>86</v>
      </c>
      <c r="AJ34" s="20"/>
      <c r="AK34" s="20"/>
      <c r="AL34" s="20"/>
      <c r="AM34" s="21"/>
    </row>
    <row r="35" spans="1:39" ht="16.5">
      <c r="A35" s="11" t="s">
        <v>80</v>
      </c>
      <c r="B35" s="12">
        <v>273920</v>
      </c>
      <c r="C35" s="13" t="s">
        <v>87</v>
      </c>
      <c r="D35" s="23">
        <v>16737480</v>
      </c>
      <c r="E35" s="20"/>
      <c r="F35" s="21"/>
      <c r="G35" s="12">
        <v>729820</v>
      </c>
      <c r="H35" s="22"/>
      <c r="I35" s="21"/>
      <c r="J35" s="12">
        <v>152694420</v>
      </c>
      <c r="K35" s="11" t="s">
        <v>82</v>
      </c>
      <c r="L35" s="13" t="s">
        <v>87</v>
      </c>
      <c r="M35" s="19" t="s">
        <v>88</v>
      </c>
      <c r="N35" s="21"/>
      <c r="O35" s="13" t="s">
        <v>89</v>
      </c>
      <c r="Q35" s="24" t="s">
        <v>59</v>
      </c>
      <c r="R35" s="20"/>
      <c r="S35" s="21"/>
      <c r="T35" s="24" t="s">
        <v>60</v>
      </c>
      <c r="U35" s="20"/>
      <c r="V35" s="21"/>
      <c r="W35" s="14" t="s">
        <v>61</v>
      </c>
      <c r="X35" s="19" t="s">
        <v>61</v>
      </c>
      <c r="Y35" s="20"/>
      <c r="Z35" s="20"/>
      <c r="AA35" s="21"/>
      <c r="AB35" s="22" t="s">
        <v>62</v>
      </c>
      <c r="AC35" s="21"/>
      <c r="AD35" s="22" t="s">
        <v>85</v>
      </c>
      <c r="AE35" s="20"/>
      <c r="AF35" s="21"/>
      <c r="AG35" s="22" t="s">
        <v>64</v>
      </c>
      <c r="AH35" s="21"/>
      <c r="AI35" s="22" t="s">
        <v>90</v>
      </c>
      <c r="AJ35" s="20"/>
      <c r="AK35" s="20"/>
      <c r="AL35" s="20"/>
      <c r="AM35" s="21"/>
    </row>
    <row r="36" spans="1:39" ht="16.5">
      <c r="A36" s="11" t="s">
        <v>91</v>
      </c>
      <c r="B36" s="12">
        <v>287920</v>
      </c>
      <c r="C36" s="13" t="s">
        <v>92</v>
      </c>
      <c r="D36" s="23">
        <v>0</v>
      </c>
      <c r="E36" s="20"/>
      <c r="F36" s="21"/>
      <c r="G36" s="12">
        <v>818820</v>
      </c>
      <c r="H36" s="22"/>
      <c r="I36" s="21"/>
      <c r="J36" s="12">
        <v>152713720</v>
      </c>
      <c r="K36" s="11" t="s">
        <v>82</v>
      </c>
      <c r="L36" s="13" t="s">
        <v>92</v>
      </c>
      <c r="M36" s="19" t="s">
        <v>93</v>
      </c>
      <c r="N36" s="21"/>
      <c r="O36" s="13" t="s">
        <v>94</v>
      </c>
      <c r="Q36" s="24" t="s">
        <v>59</v>
      </c>
      <c r="R36" s="20"/>
      <c r="S36" s="21"/>
      <c r="T36" s="24" t="s">
        <v>60</v>
      </c>
      <c r="U36" s="20"/>
      <c r="V36" s="21"/>
      <c r="W36" s="14" t="s">
        <v>61</v>
      </c>
      <c r="X36" s="19" t="s">
        <v>61</v>
      </c>
      <c r="Y36" s="20"/>
      <c r="Z36" s="20"/>
      <c r="AA36" s="21"/>
      <c r="AB36" s="22" t="s">
        <v>62</v>
      </c>
      <c r="AC36" s="21"/>
      <c r="AD36" s="22" t="s">
        <v>95</v>
      </c>
      <c r="AE36" s="20"/>
      <c r="AF36" s="21"/>
      <c r="AG36" s="22" t="s">
        <v>64</v>
      </c>
      <c r="AH36" s="21"/>
      <c r="AI36" s="22" t="s">
        <v>96</v>
      </c>
      <c r="AJ36" s="20"/>
      <c r="AK36" s="20"/>
      <c r="AL36" s="20"/>
      <c r="AM36" s="21"/>
    </row>
    <row r="37" spans="1:39" ht="16.5">
      <c r="A37" s="11" t="s">
        <v>91</v>
      </c>
      <c r="B37" s="12">
        <v>288020</v>
      </c>
      <c r="C37" s="13" t="s">
        <v>97</v>
      </c>
      <c r="D37" s="23">
        <v>18597200</v>
      </c>
      <c r="E37" s="20"/>
      <c r="F37" s="21"/>
      <c r="G37" s="12">
        <v>818920</v>
      </c>
      <c r="H37" s="22"/>
      <c r="I37" s="21"/>
      <c r="J37" s="12">
        <v>152717020</v>
      </c>
      <c r="K37" s="11" t="s">
        <v>82</v>
      </c>
      <c r="L37" s="13" t="s">
        <v>97</v>
      </c>
      <c r="M37" s="19" t="s">
        <v>98</v>
      </c>
      <c r="N37" s="21"/>
      <c r="O37" s="13" t="s">
        <v>99</v>
      </c>
      <c r="Q37" s="24" t="s">
        <v>59</v>
      </c>
      <c r="R37" s="20"/>
      <c r="S37" s="21"/>
      <c r="T37" s="24" t="s">
        <v>60</v>
      </c>
      <c r="U37" s="20"/>
      <c r="V37" s="21"/>
      <c r="W37" s="14" t="s">
        <v>61</v>
      </c>
      <c r="X37" s="19" t="s">
        <v>61</v>
      </c>
      <c r="Y37" s="20"/>
      <c r="Z37" s="20"/>
      <c r="AA37" s="21"/>
      <c r="AB37" s="22" t="s">
        <v>62</v>
      </c>
      <c r="AC37" s="21"/>
      <c r="AD37" s="22" t="s">
        <v>95</v>
      </c>
      <c r="AE37" s="20"/>
      <c r="AF37" s="21"/>
      <c r="AG37" s="22" t="s">
        <v>64</v>
      </c>
      <c r="AH37" s="21"/>
      <c r="AI37" s="22" t="s">
        <v>100</v>
      </c>
      <c r="AJ37" s="20"/>
      <c r="AK37" s="20"/>
      <c r="AL37" s="20"/>
      <c r="AM37" s="21"/>
    </row>
    <row r="38" spans="1:39" ht="12.2" customHeight="1">
      <c r="A38" s="15" t="s">
        <v>31</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row>
    <row r="39" spans="1:39" ht="11.65" customHeight="1">
      <c r="A39" s="17" t="s">
        <v>101</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row>
    <row r="40" spans="1:39" ht="11.45" customHeight="1">
      <c r="A40" s="17" t="s">
        <v>102</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row>
    <row r="41" spans="1:39" ht="0" hidden="1" customHeight="1"/>
  </sheetData>
  <mergeCells count="139">
    <mergeCell ref="A3:D12"/>
    <mergeCell ref="E3:O9"/>
    <mergeCell ref="R4:U4"/>
    <mergeCell ref="Z4:AB5"/>
    <mergeCell ref="AE4:AJ5"/>
    <mergeCell ref="R6:X6"/>
    <mergeCell ref="Z6:AB7"/>
    <mergeCell ref="AE6:AJ7"/>
    <mergeCell ref="R9:U10"/>
    <mergeCell ref="Z9:AG11"/>
    <mergeCell ref="A16:AK16"/>
    <mergeCell ref="A17:E17"/>
    <mergeCell ref="F17:H17"/>
    <mergeCell ref="I17:M17"/>
    <mergeCell ref="N17:T17"/>
    <mergeCell ref="U17:Z17"/>
    <mergeCell ref="AA17:AE17"/>
    <mergeCell ref="AF17:AI17"/>
    <mergeCell ref="AJ17:AK17"/>
    <mergeCell ref="A21:AK21"/>
    <mergeCell ref="A22:E22"/>
    <mergeCell ref="F22:AK22"/>
    <mergeCell ref="A23:AK23"/>
    <mergeCell ref="A24:AK24"/>
    <mergeCell ref="AF18:AK18"/>
    <mergeCell ref="A19:AK19"/>
    <mergeCell ref="A20:E20"/>
    <mergeCell ref="F20:H20"/>
    <mergeCell ref="I20:M20"/>
    <mergeCell ref="N20:Z20"/>
    <mergeCell ref="AA20:AE20"/>
    <mergeCell ref="AF20:AK20"/>
    <mergeCell ref="A18:E18"/>
    <mergeCell ref="F18:H18"/>
    <mergeCell ref="I18:M18"/>
    <mergeCell ref="N18:T18"/>
    <mergeCell ref="U18:AE18"/>
    <mergeCell ref="A25:AK25"/>
    <mergeCell ref="A28:F28"/>
    <mergeCell ref="H28:I28"/>
    <mergeCell ref="J28:O28"/>
    <mergeCell ref="Q28:V28"/>
    <mergeCell ref="W28:AA28"/>
    <mergeCell ref="AB28:AF28"/>
    <mergeCell ref="AG28:AH28"/>
    <mergeCell ref="AI28:AM28"/>
    <mergeCell ref="X29:AA29"/>
    <mergeCell ref="AB29:AC29"/>
    <mergeCell ref="AD29:AF29"/>
    <mergeCell ref="AG29:AH29"/>
    <mergeCell ref="AI29:AM29"/>
    <mergeCell ref="D29:F29"/>
    <mergeCell ref="H29:I29"/>
    <mergeCell ref="M29:N29"/>
    <mergeCell ref="Q29:S29"/>
    <mergeCell ref="T29:V29"/>
    <mergeCell ref="X30:AA30"/>
    <mergeCell ref="AB30:AC30"/>
    <mergeCell ref="AD30:AF30"/>
    <mergeCell ref="AG30:AH30"/>
    <mergeCell ref="AI30:AM30"/>
    <mergeCell ref="D30:F30"/>
    <mergeCell ref="H30:I30"/>
    <mergeCell ref="M30:N30"/>
    <mergeCell ref="Q30:S30"/>
    <mergeCell ref="T30:V30"/>
    <mergeCell ref="X31:AA31"/>
    <mergeCell ref="AB31:AC31"/>
    <mergeCell ref="AD31:AF31"/>
    <mergeCell ref="AG31:AH31"/>
    <mergeCell ref="AI31:AM31"/>
    <mergeCell ref="D31:F31"/>
    <mergeCell ref="H31:I31"/>
    <mergeCell ref="M31:N31"/>
    <mergeCell ref="Q31:S31"/>
    <mergeCell ref="T31:V31"/>
    <mergeCell ref="X32:AA32"/>
    <mergeCell ref="AB32:AC32"/>
    <mergeCell ref="AD32:AF32"/>
    <mergeCell ref="AG32:AH32"/>
    <mergeCell ref="AI32:AM32"/>
    <mergeCell ref="D32:F32"/>
    <mergeCell ref="H32:I32"/>
    <mergeCell ref="M32:N32"/>
    <mergeCell ref="Q32:S32"/>
    <mergeCell ref="T32:V32"/>
    <mergeCell ref="X33:AA33"/>
    <mergeCell ref="AB33:AC33"/>
    <mergeCell ref="AD33:AF33"/>
    <mergeCell ref="AG33:AH33"/>
    <mergeCell ref="AI33:AM33"/>
    <mergeCell ref="D33:F33"/>
    <mergeCell ref="H33:I33"/>
    <mergeCell ref="M33:N33"/>
    <mergeCell ref="Q33:S33"/>
    <mergeCell ref="T33:V33"/>
    <mergeCell ref="X34:AA34"/>
    <mergeCell ref="AB34:AC34"/>
    <mergeCell ref="AD34:AF34"/>
    <mergeCell ref="AG34:AH34"/>
    <mergeCell ref="AI34:AM34"/>
    <mergeCell ref="D34:F34"/>
    <mergeCell ref="H34:I34"/>
    <mergeCell ref="M34:N34"/>
    <mergeCell ref="Q34:S34"/>
    <mergeCell ref="T34:V34"/>
    <mergeCell ref="X35:AA35"/>
    <mergeCell ref="AB35:AC35"/>
    <mergeCell ref="AD35:AF35"/>
    <mergeCell ref="AG35:AH35"/>
    <mergeCell ref="AI35:AM35"/>
    <mergeCell ref="D35:F35"/>
    <mergeCell ref="H35:I35"/>
    <mergeCell ref="M35:N35"/>
    <mergeCell ref="Q35:S35"/>
    <mergeCell ref="T35:V35"/>
    <mergeCell ref="X36:AA36"/>
    <mergeCell ref="AB36:AC36"/>
    <mergeCell ref="AD36:AF36"/>
    <mergeCell ref="AG36:AH36"/>
    <mergeCell ref="AI36:AM36"/>
    <mergeCell ref="D36:F36"/>
    <mergeCell ref="H36:I36"/>
    <mergeCell ref="M36:N36"/>
    <mergeCell ref="Q36:S36"/>
    <mergeCell ref="T36:V36"/>
    <mergeCell ref="A38:AM38"/>
    <mergeCell ref="A39:AM39"/>
    <mergeCell ref="A40:AM40"/>
    <mergeCell ref="X37:AA37"/>
    <mergeCell ref="AB37:AC37"/>
    <mergeCell ref="AD37:AF37"/>
    <mergeCell ref="AG37:AH37"/>
    <mergeCell ref="AI37:AM37"/>
    <mergeCell ref="D37:F37"/>
    <mergeCell ref="H37:I37"/>
    <mergeCell ref="M37:N37"/>
    <mergeCell ref="Q37:S37"/>
    <mergeCell ref="T37:V37"/>
  </mergeCells>
  <pageMargins left="0.196850393700787" right="0.196850393700787" top="0.196850393700787" bottom="0.69493307086614198" header="0.196850393700787" footer="0.196850393700787"/>
  <pageSetup paperSize="0" orientation="landscape" horizontalDpi="300" verticalDpi="300"/>
  <headerFooter alignWithMargins="0">
    <oddFooter>&amp;R&amp;"Arial,Regular"&amp;7 Página 
&amp;"-,Regular"&amp;P 
&amp;"-,Regular"de 
&amp;"-,Regular"&amp;N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99091-C244-4B43-AD8A-A99FF5BAC237}">
  <dimension ref="E3:E12"/>
  <sheetViews>
    <sheetView workbookViewId="0">
      <selection activeCell="E12" sqref="E12"/>
    </sheetView>
  </sheetViews>
  <sheetFormatPr baseColWidth="10" defaultRowHeight="15"/>
  <cols>
    <col min="5" max="5" width="15.28515625" bestFit="1" customWidth="1"/>
  </cols>
  <sheetData>
    <row r="3" spans="5:5" ht="15.75" thickBot="1"/>
    <row r="4" spans="5:5" ht="15.75" thickBot="1">
      <c r="E4" s="51">
        <v>78304000</v>
      </c>
    </row>
    <row r="5" spans="5:5" ht="15.75" thickBot="1">
      <c r="E5" s="52">
        <v>14877760</v>
      </c>
    </row>
    <row r="6" spans="5:5" ht="15.75" thickBot="1">
      <c r="E6" s="52">
        <v>218347600</v>
      </c>
    </row>
    <row r="7" spans="5:5" ht="15.75" thickBot="1">
      <c r="E7" s="52">
        <v>41486044</v>
      </c>
    </row>
    <row r="8" spans="5:5" ht="15.75" thickBot="1">
      <c r="E8" s="52">
        <v>88092000</v>
      </c>
    </row>
    <row r="9" spans="5:5" ht="15.75" thickBot="1">
      <c r="E9" s="52">
        <v>16737480</v>
      </c>
    </row>
    <row r="10" spans="5:5" ht="15.75" thickBot="1">
      <c r="E10" s="52">
        <v>97880000</v>
      </c>
    </row>
    <row r="11" spans="5:5" ht="15.75" thickBot="1">
      <c r="E11" s="52">
        <v>18597200</v>
      </c>
    </row>
    <row r="12" spans="5:5">
      <c r="E12" s="50">
        <f>SUM(E4:E11)</f>
        <v>574322084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57fadde-5774-4ee0-9c5d-22e5f541d2a3">
      <Terms xmlns="http://schemas.microsoft.com/office/infopath/2007/PartnerControls"/>
    </lcf76f155ced4ddcb4097134ff3c332f>
    <Nro_x002e_deRequerimiento xmlns="b57fadde-5774-4ee0-9c5d-22e5f541d2a3">Req. </Nro_x002e_deRequerimiento>
    <Nro_x002e_deReq xmlns="b57fadde-5774-4ee0-9c5d-22e5f541d2a3" xsi:nil="true"/>
    <C_x00f3_digoCGR xmlns="b57fadde-5774-4ee0-9c5d-22e5f541d2a3" xsi:nil="true"/>
    <Responsable xmlns="b57fadde-5774-4ee0-9c5d-22e5f541d2a3" xsi:nil="true"/>
    <Responsables xmlns="b57fadde-5774-4ee0-9c5d-22e5f541d2a3" xsi:nil="true"/>
    <SharedWithUsers xmlns="f76c14d5-dfcf-416b-a9d0-dfd0c857782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8FAC9EB69685F4F8A54267D25C30B61" ma:contentTypeVersion="18" ma:contentTypeDescription="Crear nuevo documento." ma:contentTypeScope="" ma:versionID="935c442b5b7f1c14b2f2064f15b7a838">
  <xsd:schema xmlns:xsd="http://www.w3.org/2001/XMLSchema" xmlns:xs="http://www.w3.org/2001/XMLSchema" xmlns:p="http://schemas.microsoft.com/office/2006/metadata/properties" xmlns:ns2="b57fadde-5774-4ee0-9c5d-22e5f541d2a3" xmlns:ns3="f76c14d5-dfcf-416b-a9d0-dfd0c8577829" targetNamespace="http://schemas.microsoft.com/office/2006/metadata/properties" ma:root="true" ma:fieldsID="3a0b1cf3d4ce5822ed311a909447c3f1" ns2:_="" ns3:_="">
    <xsd:import namespace="b57fadde-5774-4ee0-9c5d-22e5f541d2a3"/>
    <xsd:import namespace="f76c14d5-dfcf-416b-a9d0-dfd0c857782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Responsable" minOccurs="0"/>
                <xsd:element ref="ns2:Responsables" minOccurs="0"/>
                <xsd:element ref="ns2:Nro_x002e_deRequerimiento" minOccurs="0"/>
                <xsd:element ref="ns2:Nro_x002e_deReq" minOccurs="0"/>
                <xsd:element ref="ns2:C_x00f3_digoCGR"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7fadde-5774-4ee0-9c5d-22e5f541d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d33c8c81-5745-4931-bcc4-c2aeafe8678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Responsable" ma:index="18" nillable="true" ma:displayName="Responsable" ma:format="Dropdown" ma:internalName="Responsable">
      <xsd:simpleType>
        <xsd:restriction base="dms:Text">
          <xsd:maxLength value="255"/>
        </xsd:restriction>
      </xsd:simpleType>
    </xsd:element>
    <xsd:element name="Responsables" ma:index="19" nillable="true" ma:displayName="Responsables" ma:format="Dropdown" ma:internalName="Responsables">
      <xsd:simpleType>
        <xsd:restriction base="dms:Note">
          <xsd:maxLength value="255"/>
        </xsd:restriction>
      </xsd:simpleType>
    </xsd:element>
    <xsd:element name="Nro_x002e_deRequerimiento" ma:index="20" nillable="true" ma:displayName="Nro. de Requerimiento" ma:default="Req. " ma:format="Dropdown" ma:internalName="Nro_x002e_deRequerimiento">
      <xsd:simpleType>
        <xsd:restriction base="dms:Note">
          <xsd:maxLength value="255"/>
        </xsd:restriction>
      </xsd:simpleType>
    </xsd:element>
    <xsd:element name="Nro_x002e_deReq" ma:index="21" nillable="true" ma:displayName="Nro. de Req" ma:format="Dropdown" ma:internalName="Nro_x002e_deReq">
      <xsd:simpleType>
        <xsd:restriction base="dms:Text">
          <xsd:maxLength value="255"/>
        </xsd:restriction>
      </xsd:simpleType>
    </xsd:element>
    <xsd:element name="C_x00f3_digoCGR" ma:index="22" nillable="true" ma:displayName="Código CGR" ma:format="Dropdown" ma:internalName="C_x00f3_digoCGR">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6c14d5-dfcf-416b-a9d0-dfd0c8577829"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244F0A-FA9D-44FC-970B-BC93D3B4B14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D53091-045F-4505-BC58-9598635F9E0D}">
  <ds:schemaRefs>
    <ds:schemaRef ds:uri="http://schemas.microsoft.com/sharepoint/v3/contenttype/forms"/>
  </ds:schemaRefs>
</ds:datastoreItem>
</file>

<file path=customXml/itemProps3.xml><?xml version="1.0" encoding="utf-8"?>
<ds:datastoreItem xmlns:ds="http://schemas.openxmlformats.org/officeDocument/2006/customXml" ds:itemID="{2B70DDEA-95CF-4CD5-B50C-39AC7B7A4DCF}"/>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REP_EPG036_Relacion_Pagos</vt:lpstr>
      <vt:lpstr>Hoja1</vt:lpstr>
      <vt:lpstr>REP_EPG036_Relacion_Pagos!Títulos_a_imprimir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Liliana Yaneth Lopez Mendoza</dc:creator>
  <cp:lastModifiedBy>Liliana Yaneth Lopez Mendoza</cp:lastModifiedBy>
  <dcterms:created xsi:type="dcterms:W3CDTF">2020-06-30T16:01:23Z</dcterms:created>
  <dcterms:modified xsi:type="dcterms:W3CDTF">2020-07-08T18:16:54Z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0x01010088FAC9EB69685F4F8A54267D25C30B61</vt:lpwstr>
  </property>
  <property fmtid="{D5CDD505-2E9C-101B-9397-08002B2CF9AE}" pid="3" name="Order">
    <vt:r8>273700</vt:r8>
  </property>
  <property fmtid="{D5CDD505-2E9C-101B-9397-08002B2CF9AE}" pid="4" name="Tipo">
    <vt:lpwstr>---</vt:lpwstr>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MediaServiceImageTags">
    <vt:lpwstr/>
  </property>
</Properties>
</file>