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28"/>
  <workbookPr/>
  <mc:AlternateContent xmlns:mc="http://schemas.openxmlformats.org/markup-compatibility/2006">
    <mc:Choice Requires="x15">
      <x15ac:absPath xmlns:x15ac="http://schemas.microsoft.com/office/spreadsheetml/2010/11/ac" url="C:\Users\HERNANDO\Documents\CERTIFICACION CO TRANSPORTE DE MERCANCIAS SERVIENTREGA\"/>
    </mc:Choice>
  </mc:AlternateContent>
  <xr:revisionPtr revIDLastSave="0" documentId="11_B951BB75000327C154C7D78483513562E1B746CE" xr6:coauthVersionLast="47" xr6:coauthVersionMax="47" xr10:uidLastSave="{00000000-0000-0000-0000-000000000000}"/>
  <bookViews>
    <workbookView xWindow="0" yWindow="0" windowWidth="20490" windowHeight="7455" xr2:uid="{00000000-000D-0000-FFFF-FFFF00000000}"/>
  </bookViews>
  <sheets>
    <sheet name="3 4140527" sheetId="1" r:id="rId1"/>
    <sheet name="3 4151947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" i="2" l="1"/>
</calcChain>
</file>

<file path=xl/sharedStrings.xml><?xml version="1.0" encoding="utf-8"?>
<sst xmlns="http://schemas.openxmlformats.org/spreadsheetml/2006/main" count="187" uniqueCount="54">
  <si>
    <t>Numero_guia</t>
  </si>
  <si>
    <t>Codigo_centro_costo</t>
  </si>
  <si>
    <t>tipotrayecto</t>
  </si>
  <si>
    <t>Tiempoentrega</t>
  </si>
  <si>
    <t>Mediotransporte</t>
  </si>
  <si>
    <t>Nombre_producto</t>
  </si>
  <si>
    <t>Ciudad_origen</t>
  </si>
  <si>
    <t>Ciudad_destino</t>
  </si>
  <si>
    <t>Fecha_envio</t>
  </si>
  <si>
    <t>Factura_Legal</t>
  </si>
  <si>
    <t>Peso_fisico_opera</t>
  </si>
  <si>
    <t>Peso_volu_opera</t>
  </si>
  <si>
    <t>Peso_facturado</t>
  </si>
  <si>
    <t>Numero_piezas</t>
  </si>
  <si>
    <t>Valor_declarado_guia</t>
  </si>
  <si>
    <t>Valor_neto_envio</t>
  </si>
  <si>
    <t>SER119065</t>
  </si>
  <si>
    <t>NACIONAL</t>
  </si>
  <si>
    <t>NORMAL</t>
  </si>
  <si>
    <t>TERRESTRE</t>
  </si>
  <si>
    <t>MERCANCIA INDUSTRIAL</t>
  </si>
  <si>
    <t>BOGOTA</t>
  </si>
  <si>
    <t>TUNJA</t>
  </si>
  <si>
    <t>24/08/2020 11:24:00 a.m.</t>
  </si>
  <si>
    <t>0004140527</t>
  </si>
  <si>
    <t>Nombre_subproducto</t>
  </si>
  <si>
    <t>Id_ciudad_origen</t>
  </si>
  <si>
    <t>Peso_guia</t>
  </si>
  <si>
    <t>ZONAL</t>
  </si>
  <si>
    <t>PAZ DE RIO</t>
  </si>
  <si>
    <t>04/09/2020 11:32:00 a.m.</t>
  </si>
  <si>
    <t>0004151947</t>
  </si>
  <si>
    <t>DUITAMA</t>
  </si>
  <si>
    <t>04/09/2020 11:36:00 a.m.</t>
  </si>
  <si>
    <t>04/09/2020 11:40:00 a.m.</t>
  </si>
  <si>
    <t>04/09/2020 11:43:00 a.m.</t>
  </si>
  <si>
    <t>TIBANA</t>
  </si>
  <si>
    <t>04/09/2020 11:45:00 a.m.</t>
  </si>
  <si>
    <t>04/09/2020 11:48:00 a.m.</t>
  </si>
  <si>
    <t>04/09/2020 11:51:00 a.m.</t>
  </si>
  <si>
    <t>GARAGOA</t>
  </si>
  <si>
    <t>04/09/2020 12:15:00 p.m.</t>
  </si>
  <si>
    <t>MONIQUIRA</t>
  </si>
  <si>
    <t>04/09/2020 12:06:00 p.m.</t>
  </si>
  <si>
    <t>04/09/2020 12:09:00 p.m.</t>
  </si>
  <si>
    <t>11/09/2020 03:00:00 p.m.</t>
  </si>
  <si>
    <t>11/09/2020 07:05:00 a.m.</t>
  </si>
  <si>
    <t>YOPAL</t>
  </si>
  <si>
    <t>11/09/2020 07:09:00 a.m.</t>
  </si>
  <si>
    <t>MANI</t>
  </si>
  <si>
    <t>11/09/2020 07:11:00 a.m.</t>
  </si>
  <si>
    <t>TINJACA</t>
  </si>
  <si>
    <t>18/09/2020 08:18:00 a.m.</t>
  </si>
  <si>
    <t>18/09/2020 08:22:00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</si>
</sst>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39" fontId="19" fillId="0" borderId="0" applyFont="0" applyFill="0" applyBorder="0" applyAlignment="0" applyProtection="0"/>
  </cellStyleXfs>
  <cellXfs count="9">
    <xf numFmtId="0" fontId="0" fillId="0" borderId="0" xfId="0"/>
    <xf numFmtId="0" fontId="18" fillId="0" borderId="0" xfId="0" applyFont="1"/>
    <xf numFmtId="1" fontId="0" fillId="0" borderId="0" xfId="0" applyNumberFormat="1"/>
    <xf numFmtId="49" fontId="0" fillId="0" borderId="0" xfId="0" applyNumberFormat="1"/>
    <xf numFmtId="3" fontId="0" fillId="0" borderId="0" xfId="0" applyNumberFormat="1" applyAlignment="1">
      <alignment horizontal="right"/>
    </xf>
    <xf numFmtId="0" fontId="18" fillId="33" borderId="0" xfId="0" applyFont="1" applyFill="1"/>
    <xf numFmtId="1" fontId="0" fillId="33" borderId="0" xfId="0" applyNumberFormat="1" applyFill="1"/>
    <xf numFmtId="3" fontId="0" fillId="34" borderId="0" xfId="0" applyNumberFormat="1" applyFill="1" applyAlignment="1">
      <alignment horizontal="right"/>
    </xf>
    <xf numFmtId="3" fontId="0" fillId="34" borderId="0" xfId="0" applyNumberFormat="1" applyFill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00000000-0005-0000-0000-000022000000}"/>
    <cellStyle name="Notas" xfId="15" builtinId="10" customBuiltin="1"/>
    <cellStyle name="Number" xfId="43" xr:uid="{00000000-0005-0000-0000-000024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tabSelected="1" workbookViewId="0">
      <selection activeCell="P1" sqref="P1"/>
    </sheetView>
  </sheetViews>
  <sheetFormatPr defaultColWidth="11.42578125" defaultRowHeight="15"/>
  <cols>
    <col min="1" max="1" width="15.140625" customWidth="1"/>
    <col min="2" max="2" width="16" customWidth="1"/>
    <col min="6" max="6" width="22.85546875" bestFit="1" customWidth="1"/>
    <col min="7" max="7" width="13.85546875" bestFit="1" customWidth="1"/>
    <col min="9" max="9" width="12.5703125" customWidth="1"/>
    <col min="13" max="13" width="14.7109375" bestFit="1" customWidth="1"/>
    <col min="14" max="14" width="15.42578125" customWidth="1"/>
    <col min="15" max="15" width="15.5703125" customWidth="1"/>
    <col min="16" max="16" width="17.855468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5" t="s">
        <v>13</v>
      </c>
      <c r="O1" s="1" t="s">
        <v>14</v>
      </c>
      <c r="P1" s="1" t="s">
        <v>15</v>
      </c>
    </row>
    <row r="2" spans="1:16">
      <c r="A2" s="2">
        <v>3014665035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4">
        <v>78</v>
      </c>
      <c r="L2" s="4">
        <v>240</v>
      </c>
      <c r="M2" s="4">
        <v>240</v>
      </c>
      <c r="N2" s="6">
        <v>6</v>
      </c>
      <c r="O2" s="4">
        <v>18159137</v>
      </c>
      <c r="P2" s="7">
        <v>361836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"/>
  <sheetViews>
    <sheetView topLeftCell="G1" workbookViewId="0">
      <selection activeCell="N21" sqref="N21"/>
    </sheetView>
  </sheetViews>
  <sheetFormatPr defaultColWidth="11.42578125" defaultRowHeight="15"/>
  <cols>
    <col min="18" max="18" width="17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25</v>
      </c>
      <c r="G1" s="1" t="s">
        <v>26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27</v>
      </c>
      <c r="O1" s="1" t="s">
        <v>12</v>
      </c>
      <c r="P1" s="5" t="s">
        <v>13</v>
      </c>
      <c r="Q1" s="1" t="s">
        <v>14</v>
      </c>
      <c r="R1" s="1" t="s">
        <v>15</v>
      </c>
    </row>
    <row r="2" spans="1:18">
      <c r="A2" s="2">
        <v>3014821145</v>
      </c>
      <c r="B2" s="3" t="s">
        <v>16</v>
      </c>
      <c r="C2" s="3" t="s">
        <v>28</v>
      </c>
      <c r="D2" s="3" t="s">
        <v>18</v>
      </c>
      <c r="E2" s="3" t="s">
        <v>19</v>
      </c>
      <c r="F2" s="3" t="s">
        <v>20</v>
      </c>
      <c r="G2" s="2">
        <v>85</v>
      </c>
      <c r="H2" s="3" t="s">
        <v>22</v>
      </c>
      <c r="I2" s="3" t="s">
        <v>29</v>
      </c>
      <c r="J2" s="3" t="s">
        <v>30</v>
      </c>
      <c r="K2" s="3" t="s">
        <v>31</v>
      </c>
      <c r="L2" s="4">
        <v>45</v>
      </c>
      <c r="M2" s="4">
        <v>45</v>
      </c>
      <c r="N2" s="4">
        <v>0</v>
      </c>
      <c r="O2" s="4">
        <v>45</v>
      </c>
      <c r="P2" s="6">
        <v>3</v>
      </c>
      <c r="Q2" s="4">
        <v>500000</v>
      </c>
      <c r="R2" s="4">
        <v>75762</v>
      </c>
    </row>
    <row r="3" spans="1:18">
      <c r="A3" s="2">
        <v>3014821147</v>
      </c>
      <c r="B3" s="3" t="s">
        <v>16</v>
      </c>
      <c r="C3" s="3" t="s">
        <v>28</v>
      </c>
      <c r="D3" s="3" t="s">
        <v>18</v>
      </c>
      <c r="E3" s="3" t="s">
        <v>19</v>
      </c>
      <c r="F3" s="3" t="s">
        <v>20</v>
      </c>
      <c r="G3" s="2">
        <v>85</v>
      </c>
      <c r="H3" s="3" t="s">
        <v>22</v>
      </c>
      <c r="I3" s="3" t="s">
        <v>32</v>
      </c>
      <c r="J3" s="3" t="s">
        <v>33</v>
      </c>
      <c r="K3" s="3" t="s">
        <v>31</v>
      </c>
      <c r="L3" s="4">
        <v>45</v>
      </c>
      <c r="M3" s="4">
        <v>15</v>
      </c>
      <c r="N3" s="4">
        <v>0</v>
      </c>
      <c r="O3" s="4">
        <v>45</v>
      </c>
      <c r="P3" s="6">
        <v>3</v>
      </c>
      <c r="Q3" s="4">
        <v>500000</v>
      </c>
      <c r="R3" s="4">
        <v>75762</v>
      </c>
    </row>
    <row r="4" spans="1:18">
      <c r="A4" s="2">
        <v>3014821149</v>
      </c>
      <c r="B4" s="3" t="s">
        <v>16</v>
      </c>
      <c r="C4" s="3" t="s">
        <v>28</v>
      </c>
      <c r="D4" s="3" t="s">
        <v>18</v>
      </c>
      <c r="E4" s="3" t="s">
        <v>19</v>
      </c>
      <c r="F4" s="3" t="s">
        <v>20</v>
      </c>
      <c r="G4" s="2">
        <v>85</v>
      </c>
      <c r="H4" s="3" t="s">
        <v>22</v>
      </c>
      <c r="I4" s="3" t="s">
        <v>32</v>
      </c>
      <c r="J4" s="3" t="s">
        <v>34</v>
      </c>
      <c r="K4" s="3" t="s">
        <v>31</v>
      </c>
      <c r="L4" s="4">
        <v>45</v>
      </c>
      <c r="M4" s="4">
        <v>45</v>
      </c>
      <c r="N4" s="4">
        <v>0</v>
      </c>
      <c r="O4" s="4">
        <v>45</v>
      </c>
      <c r="P4" s="6">
        <v>3</v>
      </c>
      <c r="Q4" s="4">
        <v>1000000</v>
      </c>
      <c r="R4" s="4">
        <v>75762</v>
      </c>
    </row>
    <row r="5" spans="1:18">
      <c r="A5" s="2">
        <v>3014821150</v>
      </c>
      <c r="B5" s="3" t="s">
        <v>16</v>
      </c>
      <c r="C5" s="3" t="s">
        <v>28</v>
      </c>
      <c r="D5" s="3" t="s">
        <v>18</v>
      </c>
      <c r="E5" s="3" t="s">
        <v>19</v>
      </c>
      <c r="F5" s="3" t="s">
        <v>20</v>
      </c>
      <c r="G5" s="2">
        <v>85</v>
      </c>
      <c r="H5" s="3" t="s">
        <v>22</v>
      </c>
      <c r="I5" s="3" t="s">
        <v>32</v>
      </c>
      <c r="J5" s="3" t="s">
        <v>35</v>
      </c>
      <c r="K5" s="3" t="s">
        <v>31</v>
      </c>
      <c r="L5" s="4">
        <v>30</v>
      </c>
      <c r="M5" s="4">
        <v>30</v>
      </c>
      <c r="N5" s="4">
        <v>0</v>
      </c>
      <c r="O5" s="4">
        <v>30</v>
      </c>
      <c r="P5" s="6">
        <v>2</v>
      </c>
      <c r="Q5" s="4">
        <v>400000</v>
      </c>
      <c r="R5" s="4">
        <v>50508</v>
      </c>
    </row>
    <row r="6" spans="1:18">
      <c r="A6" s="2">
        <v>3014821151</v>
      </c>
      <c r="B6" s="3" t="s">
        <v>16</v>
      </c>
      <c r="C6" s="3" t="s">
        <v>28</v>
      </c>
      <c r="D6" s="3" t="s">
        <v>18</v>
      </c>
      <c r="E6" s="3" t="s">
        <v>19</v>
      </c>
      <c r="F6" s="3" t="s">
        <v>20</v>
      </c>
      <c r="G6" s="2">
        <v>85</v>
      </c>
      <c r="H6" s="3" t="s">
        <v>22</v>
      </c>
      <c r="I6" s="3" t="s">
        <v>36</v>
      </c>
      <c r="J6" s="3" t="s">
        <v>37</v>
      </c>
      <c r="K6" s="3" t="s">
        <v>31</v>
      </c>
      <c r="L6" s="4">
        <v>45</v>
      </c>
      <c r="M6" s="4">
        <v>45</v>
      </c>
      <c r="N6" s="4">
        <v>0</v>
      </c>
      <c r="O6" s="4">
        <v>45</v>
      </c>
      <c r="P6" s="6">
        <v>3</v>
      </c>
      <c r="Q6" s="4">
        <v>670000</v>
      </c>
      <c r="R6" s="4">
        <v>75762</v>
      </c>
    </row>
    <row r="7" spans="1:18">
      <c r="A7" s="2">
        <v>3014821153</v>
      </c>
      <c r="B7" s="3" t="s">
        <v>16</v>
      </c>
      <c r="C7" s="3" t="s">
        <v>28</v>
      </c>
      <c r="D7" s="3" t="s">
        <v>18</v>
      </c>
      <c r="E7" s="3" t="s">
        <v>19</v>
      </c>
      <c r="F7" s="3" t="s">
        <v>20</v>
      </c>
      <c r="G7" s="2">
        <v>85</v>
      </c>
      <c r="H7" s="3" t="s">
        <v>22</v>
      </c>
      <c r="I7" s="3" t="s">
        <v>32</v>
      </c>
      <c r="J7" s="3" t="s">
        <v>38</v>
      </c>
      <c r="K7" s="3" t="s">
        <v>31</v>
      </c>
      <c r="L7" s="4">
        <v>30</v>
      </c>
      <c r="M7" s="4">
        <v>30</v>
      </c>
      <c r="N7" s="4">
        <v>0</v>
      </c>
      <c r="O7" s="4">
        <v>30</v>
      </c>
      <c r="P7" s="6">
        <v>2</v>
      </c>
      <c r="Q7" s="4">
        <v>350000</v>
      </c>
      <c r="R7" s="4">
        <v>50508</v>
      </c>
    </row>
    <row r="8" spans="1:18">
      <c r="A8" s="2">
        <v>3014821154</v>
      </c>
      <c r="B8" s="3" t="s">
        <v>16</v>
      </c>
      <c r="C8" s="3" t="s">
        <v>28</v>
      </c>
      <c r="D8" s="3" t="s">
        <v>18</v>
      </c>
      <c r="E8" s="3" t="s">
        <v>19</v>
      </c>
      <c r="F8" s="3" t="s">
        <v>20</v>
      </c>
      <c r="G8" s="2">
        <v>85</v>
      </c>
      <c r="H8" s="3" t="s">
        <v>22</v>
      </c>
      <c r="I8" s="3" t="s">
        <v>32</v>
      </c>
      <c r="J8" s="3" t="s">
        <v>39</v>
      </c>
      <c r="K8" s="3" t="s">
        <v>31</v>
      </c>
      <c r="L8" s="4">
        <v>30</v>
      </c>
      <c r="M8" s="4">
        <v>30</v>
      </c>
      <c r="N8" s="4">
        <v>0</v>
      </c>
      <c r="O8" s="4">
        <v>30</v>
      </c>
      <c r="P8" s="6">
        <v>2</v>
      </c>
      <c r="Q8" s="4">
        <v>750000</v>
      </c>
      <c r="R8" s="4">
        <v>50508</v>
      </c>
    </row>
    <row r="9" spans="1:18">
      <c r="A9" s="2">
        <v>3014831155</v>
      </c>
      <c r="B9" s="3" t="s">
        <v>16</v>
      </c>
      <c r="C9" s="3" t="s">
        <v>28</v>
      </c>
      <c r="D9" s="3" t="s">
        <v>18</v>
      </c>
      <c r="E9" s="3" t="s">
        <v>19</v>
      </c>
      <c r="F9" s="3" t="s">
        <v>20</v>
      </c>
      <c r="G9" s="2">
        <v>85</v>
      </c>
      <c r="H9" s="3" t="s">
        <v>22</v>
      </c>
      <c r="I9" s="3" t="s">
        <v>40</v>
      </c>
      <c r="J9" s="3" t="s">
        <v>41</v>
      </c>
      <c r="K9" s="3" t="s">
        <v>31</v>
      </c>
      <c r="L9" s="4">
        <v>45</v>
      </c>
      <c r="M9" s="4">
        <v>45</v>
      </c>
      <c r="N9" s="4">
        <v>0</v>
      </c>
      <c r="O9" s="4">
        <v>45</v>
      </c>
      <c r="P9" s="6">
        <v>3</v>
      </c>
      <c r="Q9" s="4">
        <v>325000</v>
      </c>
      <c r="R9" s="4">
        <v>75762</v>
      </c>
    </row>
    <row r="10" spans="1:18">
      <c r="A10" s="2">
        <v>3014831156</v>
      </c>
      <c r="B10" s="3" t="s">
        <v>16</v>
      </c>
      <c r="C10" s="3" t="s">
        <v>28</v>
      </c>
      <c r="D10" s="3" t="s">
        <v>18</v>
      </c>
      <c r="E10" s="3" t="s">
        <v>19</v>
      </c>
      <c r="F10" s="3" t="s">
        <v>20</v>
      </c>
      <c r="G10" s="2">
        <v>85</v>
      </c>
      <c r="H10" s="3" t="s">
        <v>22</v>
      </c>
      <c r="I10" s="3" t="s">
        <v>42</v>
      </c>
      <c r="J10" s="3" t="s">
        <v>43</v>
      </c>
      <c r="K10" s="3" t="s">
        <v>31</v>
      </c>
      <c r="L10" s="4">
        <v>30</v>
      </c>
      <c r="M10" s="4">
        <v>30</v>
      </c>
      <c r="N10" s="4">
        <v>0</v>
      </c>
      <c r="O10" s="4">
        <v>30</v>
      </c>
      <c r="P10" s="6">
        <v>2</v>
      </c>
      <c r="Q10" s="4">
        <v>50000</v>
      </c>
      <c r="R10" s="4">
        <v>50508</v>
      </c>
    </row>
    <row r="11" spans="1:18">
      <c r="A11" s="2">
        <v>3014831159</v>
      </c>
      <c r="B11" s="3" t="s">
        <v>16</v>
      </c>
      <c r="C11" s="3" t="s">
        <v>28</v>
      </c>
      <c r="D11" s="3" t="s">
        <v>18</v>
      </c>
      <c r="E11" s="3" t="s">
        <v>19</v>
      </c>
      <c r="F11" s="3" t="s">
        <v>20</v>
      </c>
      <c r="G11" s="2">
        <v>85</v>
      </c>
      <c r="H11" s="3" t="s">
        <v>22</v>
      </c>
      <c r="I11" s="3" t="s">
        <v>40</v>
      </c>
      <c r="J11" s="3" t="s">
        <v>44</v>
      </c>
      <c r="K11" s="3" t="s">
        <v>31</v>
      </c>
      <c r="L11" s="4">
        <v>15</v>
      </c>
      <c r="M11" s="4">
        <v>15</v>
      </c>
      <c r="N11" s="4">
        <v>0</v>
      </c>
      <c r="O11" s="4">
        <v>15</v>
      </c>
      <c r="P11" s="6">
        <v>1</v>
      </c>
      <c r="Q11" s="4">
        <v>80000</v>
      </c>
      <c r="R11" s="4">
        <v>25254</v>
      </c>
    </row>
    <row r="12" spans="1:18">
      <c r="A12" s="2">
        <v>3014865208</v>
      </c>
      <c r="B12" s="3" t="s">
        <v>16</v>
      </c>
      <c r="C12" s="3" t="s">
        <v>28</v>
      </c>
      <c r="D12" s="3" t="s">
        <v>18</v>
      </c>
      <c r="E12" s="3" t="s">
        <v>19</v>
      </c>
      <c r="F12" s="3" t="s">
        <v>20</v>
      </c>
      <c r="G12" s="2">
        <v>85</v>
      </c>
      <c r="H12" s="3" t="s">
        <v>22</v>
      </c>
      <c r="I12" s="3" t="s">
        <v>40</v>
      </c>
      <c r="J12" s="3" t="s">
        <v>45</v>
      </c>
      <c r="K12" s="3" t="s">
        <v>31</v>
      </c>
      <c r="L12" s="4">
        <v>0</v>
      </c>
      <c r="M12" s="4">
        <v>0</v>
      </c>
      <c r="N12" s="4">
        <v>0</v>
      </c>
      <c r="O12" s="4">
        <v>16</v>
      </c>
      <c r="P12" s="6">
        <v>2</v>
      </c>
      <c r="Q12" s="4">
        <v>325000</v>
      </c>
      <c r="R12" s="4">
        <v>50508</v>
      </c>
    </row>
    <row r="13" spans="1:18">
      <c r="A13" s="2">
        <v>3014865209</v>
      </c>
      <c r="B13" s="3" t="s">
        <v>16</v>
      </c>
      <c r="C13" s="3" t="s">
        <v>28</v>
      </c>
      <c r="D13" s="3" t="s">
        <v>18</v>
      </c>
      <c r="E13" s="3" t="s">
        <v>19</v>
      </c>
      <c r="F13" s="3" t="s">
        <v>20</v>
      </c>
      <c r="G13" s="2">
        <v>85</v>
      </c>
      <c r="H13" s="3" t="s">
        <v>22</v>
      </c>
      <c r="I13" s="3" t="s">
        <v>32</v>
      </c>
      <c r="J13" s="3" t="s">
        <v>46</v>
      </c>
      <c r="K13" s="3" t="s">
        <v>31</v>
      </c>
      <c r="L13" s="4">
        <v>0</v>
      </c>
      <c r="M13" s="4">
        <v>0</v>
      </c>
      <c r="N13" s="4">
        <v>0</v>
      </c>
      <c r="O13" s="4">
        <v>8</v>
      </c>
      <c r="P13" s="6">
        <v>1</v>
      </c>
      <c r="Q13" s="4">
        <v>50000</v>
      </c>
      <c r="R13" s="4">
        <v>25254</v>
      </c>
    </row>
    <row r="14" spans="1:18">
      <c r="A14" s="2">
        <v>3014865210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2">
        <v>85</v>
      </c>
      <c r="H14" s="3" t="s">
        <v>22</v>
      </c>
      <c r="I14" s="3" t="s">
        <v>47</v>
      </c>
      <c r="J14" s="3" t="s">
        <v>48</v>
      </c>
      <c r="K14" s="3" t="s">
        <v>31</v>
      </c>
      <c r="L14" s="4">
        <v>60</v>
      </c>
      <c r="M14" s="4">
        <v>60</v>
      </c>
      <c r="N14" s="4">
        <v>0</v>
      </c>
      <c r="O14" s="4">
        <v>60</v>
      </c>
      <c r="P14" s="6">
        <v>4</v>
      </c>
      <c r="Q14" s="4">
        <v>100000</v>
      </c>
      <c r="R14" s="4">
        <v>241224</v>
      </c>
    </row>
    <row r="15" spans="1:18">
      <c r="A15" s="2">
        <v>3014865211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20</v>
      </c>
      <c r="G15" s="2">
        <v>85</v>
      </c>
      <c r="H15" s="3" t="s">
        <v>22</v>
      </c>
      <c r="I15" s="3" t="s">
        <v>49</v>
      </c>
      <c r="J15" s="3" t="s">
        <v>50</v>
      </c>
      <c r="K15" s="3" t="s">
        <v>31</v>
      </c>
      <c r="L15" s="4">
        <v>8</v>
      </c>
      <c r="M15" s="4">
        <v>8</v>
      </c>
      <c r="N15" s="4">
        <v>0</v>
      </c>
      <c r="O15" s="4">
        <v>8</v>
      </c>
      <c r="P15" s="6">
        <v>1</v>
      </c>
      <c r="Q15" s="4">
        <v>100000</v>
      </c>
      <c r="R15" s="4">
        <v>60306</v>
      </c>
    </row>
    <row r="16" spans="1:18">
      <c r="A16" s="2">
        <v>3014997020</v>
      </c>
      <c r="B16" s="3" t="s">
        <v>16</v>
      </c>
      <c r="C16" s="3" t="s">
        <v>28</v>
      </c>
      <c r="D16" s="3" t="s">
        <v>18</v>
      </c>
      <c r="E16" s="3" t="s">
        <v>19</v>
      </c>
      <c r="F16" s="3" t="s">
        <v>20</v>
      </c>
      <c r="G16" s="2">
        <v>85</v>
      </c>
      <c r="H16" s="3" t="s">
        <v>22</v>
      </c>
      <c r="I16" s="3" t="s">
        <v>51</v>
      </c>
      <c r="J16" s="3" t="s">
        <v>52</v>
      </c>
      <c r="K16" s="3" t="s">
        <v>31</v>
      </c>
      <c r="L16" s="4">
        <v>8</v>
      </c>
      <c r="M16" s="4">
        <v>5</v>
      </c>
      <c r="N16" s="4">
        <v>0</v>
      </c>
      <c r="O16" s="4">
        <v>8</v>
      </c>
      <c r="P16" s="6">
        <v>1</v>
      </c>
      <c r="Q16" s="4">
        <v>103000</v>
      </c>
      <c r="R16" s="4">
        <v>25254</v>
      </c>
    </row>
    <row r="17" spans="1:18">
      <c r="A17" s="2">
        <v>3014997021</v>
      </c>
      <c r="B17" s="3" t="s">
        <v>16</v>
      </c>
      <c r="C17" s="3" t="s">
        <v>28</v>
      </c>
      <c r="D17" s="3" t="s">
        <v>18</v>
      </c>
      <c r="E17" s="3" t="s">
        <v>19</v>
      </c>
      <c r="F17" s="3" t="s">
        <v>20</v>
      </c>
      <c r="G17" s="2">
        <v>85</v>
      </c>
      <c r="H17" s="3" t="s">
        <v>22</v>
      </c>
      <c r="I17" s="3" t="s">
        <v>36</v>
      </c>
      <c r="J17" s="3" t="s">
        <v>53</v>
      </c>
      <c r="K17" s="3" t="s">
        <v>31</v>
      </c>
      <c r="L17" s="4">
        <v>78</v>
      </c>
      <c r="M17" s="4">
        <v>33</v>
      </c>
      <c r="N17" s="4">
        <v>0</v>
      </c>
      <c r="O17" s="4">
        <v>78</v>
      </c>
      <c r="P17" s="6">
        <v>3</v>
      </c>
      <c r="Q17" s="4">
        <v>920000</v>
      </c>
      <c r="R17" s="4">
        <v>75762</v>
      </c>
    </row>
    <row r="18" spans="1:18">
      <c r="R18" s="8">
        <f>SUM(R2:R17)</f>
        <v>1084404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Carolina Mejia Ortega</dc:creator>
  <cp:keywords/>
  <dc:description/>
  <cp:lastModifiedBy>Miguel Angel Parra Cruz</cp:lastModifiedBy>
  <cp:revision/>
  <dcterms:created xsi:type="dcterms:W3CDTF">2020-10-16T15:00:34Z</dcterms:created>
  <dcterms:modified xsi:type="dcterms:W3CDTF">2021-11-03T19:49:44Z</dcterms:modified>
  <cp:category/>
  <cp:contentStatus/>
</cp:coreProperties>
</file>