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https://etbcsj-my.sharepoint.com/personal/czuluagapa_deaj_ramajudicial_gov_co/Documents/Procesos_2026/AcuerdoMarcoPrecios/AseoyCafeteria/10EvaluacionFinal/"/>
    </mc:Choice>
  </mc:AlternateContent>
  <xr:revisionPtr revIDLastSave="0" documentId="8_{F87A060C-362F-4EC0-AF90-60286C93F783}" xr6:coauthVersionLast="47" xr6:coauthVersionMax="47" xr10:uidLastSave="{00000000-0000-0000-0000-000000000000}"/>
  <bookViews>
    <workbookView xWindow="0" yWindow="0" windowWidth="14400" windowHeight="15600" firstSheet="2" activeTab="2" xr2:uid="{00000000-000D-0000-FFFF-FFFF00000000}"/>
  </bookViews>
  <sheets>
    <sheet name="Informe Inicial" sheetId="4" r:id="rId1"/>
    <sheet name="Documentos Enviados Desempate" sheetId="2" r:id="rId2"/>
    <sheet name="Metodo Aleatorio" sheetId="6" r:id="rId3"/>
    <sheet name="Hoja2" sheetId="8" r:id="rId4"/>
    <sheet name="Cotizaciones Total Observacione" sheetId="5" state="hidden" r:id="rId5"/>
  </sheets>
  <definedNames>
    <definedName name="_xlnm._FilterDatabase" localSheetId="1" hidden="1">'Documentos Enviados Desempate'!$A$3:$R$3</definedName>
    <definedName name="_xlnm._FilterDatabase" localSheetId="0" hidden="1">'Informe Inicial'!$A$3:$E$31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6" l="1"/>
</calcChain>
</file>

<file path=xl/sharedStrings.xml><?xml version="1.0" encoding="utf-8"?>
<sst xmlns="http://schemas.openxmlformats.org/spreadsheetml/2006/main" count="655" uniqueCount="242">
  <si>
    <t>Evento de Cotización No.</t>
  </si>
  <si>
    <t>No. de Propuesta</t>
  </si>
  <si>
    <t>Nombre del Oferente</t>
  </si>
  <si>
    <t>oferta</t>
  </si>
  <si>
    <t>Orden de eligibilidad</t>
  </si>
  <si>
    <t>Observacion</t>
  </si>
  <si>
    <t>GRUPO EMPRESARIAL SEISO SAS</t>
  </si>
  <si>
    <t>Rechazado;  En el desarrollo de la operación secundaría, para los bienes con precio piso y el servicio especial de jardinería los proveedores no podrán realizar descuentos inferiores sobre los precios establecidos en la columna “listado de menores precios por ítem” del catálogo. Los servicios de personal no tienen descuento por debajo de los precios piso establecidos en la Tabla 14, la Tabla 15 y la Tabla 16.  ADICIONAR CLÁUSULA 4 MINUTA indicar los items en los que se bajo  mas</t>
  </si>
  <si>
    <t>UT KIOS</t>
  </si>
  <si>
    <t>Empate</t>
  </si>
  <si>
    <t>OUTSOURCING GIAF V5 UNIÓN TEMPORAL</t>
  </si>
  <si>
    <t>UT ZAFIRO 5G</t>
  </si>
  <si>
    <t>UNIÓN TEMPORAL SERVIR</t>
  </si>
  <si>
    <t>UT EMINSER SOLOASEO 2025</t>
  </si>
  <si>
    <t>UNIÓN TEMPORAL SERTOP 2</t>
  </si>
  <si>
    <t xml:space="preserve">UNIKAPITAL CONSORCIO </t>
  </si>
  <si>
    <t>CONSORCIO @ R&amp;J</t>
  </si>
  <si>
    <t>UNIÓN TEMPORAL TERRASEO</t>
  </si>
  <si>
    <t>GRUPO GESTIÓN EMPRESARIAL COLOMBIA S.A.S</t>
  </si>
  <si>
    <t>CHIPICHAPE UNIÓN TEMPORAL</t>
  </si>
  <si>
    <t>ZZZZ UNION TEMPORAL LLANO ALIANZA</t>
  </si>
  <si>
    <t>AMERICANA DE SERVICIOS LTDA</t>
  </si>
  <si>
    <t>CONSERJES INMOBILIARIOS LTDA</t>
  </si>
  <si>
    <t>UNIÓN TEMPORAL ZONE CLEAN</t>
  </si>
  <si>
    <t>UT ASEO INCOL</t>
  </si>
  <si>
    <t>ZZZZZZZZZZ UNION TEMPORAL GRUPO ADIN</t>
  </si>
  <si>
    <t>CALIDAD TOTAL SAS</t>
  </si>
  <si>
    <t>es el segundo menor precio, pero solo se revisan el menor precio</t>
  </si>
  <si>
    <t>ZZZZZ ZV SERVIASEAMOS UNION TEMPORAL</t>
  </si>
  <si>
    <t>es el tercero menor precio, pero solo se revisan el menor precio</t>
  </si>
  <si>
    <t>ZZZZZZZZZZZZZZZOE UT</t>
  </si>
  <si>
    <t>1A CONSORCIO</t>
  </si>
  <si>
    <t>LIMPIO PLUS UNION TEMPORAL</t>
  </si>
  <si>
    <t>EMPRESA POWER SERVICES LTDA</t>
  </si>
  <si>
    <t xml:space="preserve">Criterios desempate AMP-Aseo y Cafeteria </t>
  </si>
  <si>
    <t>Criterio 1</t>
  </si>
  <si>
    <t>Criterio 2</t>
  </si>
  <si>
    <t>Criterio 3</t>
  </si>
  <si>
    <t>Criterio 4</t>
  </si>
  <si>
    <t>Criterio 5</t>
  </si>
  <si>
    <t>Criterio 6</t>
  </si>
  <si>
    <t>Criterio 7</t>
  </si>
  <si>
    <t>Criterio 8</t>
  </si>
  <si>
    <t>Criterio 9</t>
  </si>
  <si>
    <t>Criterio 10</t>
  </si>
  <si>
    <t>Criterio 11</t>
  </si>
  <si>
    <t>Criterio 12</t>
  </si>
  <si>
    <t>Criterio 13</t>
  </si>
  <si>
    <t>Presentó Formato Criterios de Desempate Diligenciado</t>
  </si>
  <si>
    <t>Nombre del documento por le cual acreditan la información</t>
  </si>
  <si>
    <t>Apoyo Industria Nacional</t>
  </si>
  <si>
    <t>Preferir la propuesta de la mujer cabeza de familia</t>
  </si>
  <si>
    <t>Preferir Propuesta de quien tenga 10% de trabajadores discapacitados</t>
  </si>
  <si>
    <t>Preferir la propuesta de quien emplee personas mayores que no sean beneficiarios de la pensión de vejez, familiar o de sobrevivencia y que hayan cumplido el requisito de edad de pensión</t>
  </si>
  <si>
    <t>Preferir la propuesta de quien emplee a población indígena, negra, afrocolombiana, raizal, palanquera, Rrom o gitana.</t>
  </si>
  <si>
    <t>Preferir la propuesta de quien emplee personas naturales en proceso de reintegración o reincorporación</t>
  </si>
  <si>
    <t>Preferir propuesta de proponente plural que emplee, madres cabeza de familia, o personas reincorporadas</t>
  </si>
  <si>
    <t>Preferir la oferta presentada por una Mipyme</t>
  </si>
  <si>
    <t>Preferir la oferta presentada por el proponente plural constituido en su totalidad por micro y/o pequeñas empresas, cooperativas o asociaciones mutuales</t>
  </si>
  <si>
    <t>Preferir al oferente persona natural o jurídica que acredite que a diciembre del año anterior un 25% de sus pagos fueron realizdos a  Mipyme o Cooperativas</t>
  </si>
  <si>
    <t>Preferir las empresas reconocidas y establecidas como Sociedad de Beneficio e Interés Colectivo o Sociedad BIC, del segmento Mipymes</t>
  </si>
  <si>
    <t>Preferir la propuesta presentada por jóvenes Egresados del Sistema de Protección del ICBF</t>
  </si>
  <si>
    <t>En caso de persistir el empate, como método aleatorio la Entidad lo resuelve de conformidad con el criterio aleatorio dispuesto en el Acuerdo marco de Precios</t>
  </si>
  <si>
    <t>Observaciones</t>
  </si>
  <si>
    <r>
      <t>OUTSOURCING GIAF V5 UNIÓN TEMPORAL
Gestión Integral de Activos Fijos GIAF S.A.S BIC 10%</t>
    </r>
    <r>
      <rPr>
        <sz val="11"/>
        <color rgb="FFFF0000"/>
        <rFont val="Calibri"/>
        <family val="2"/>
        <scheme val="minor"/>
      </rPr>
      <t>_EXP 11%</t>
    </r>
    <r>
      <rPr>
        <sz val="11"/>
        <rFont val="Calibri"/>
        <family val="2"/>
        <scheme val="minor"/>
      </rPr>
      <t xml:space="preserve">
Servicios Logisticos Ultramatic S.A.S BIC 90%_ EXP 90%
</t>
    </r>
  </si>
  <si>
    <t>SI</t>
  </si>
  <si>
    <t>04Anexo_varios_y_factores_de_desempate</t>
  </si>
  <si>
    <r>
      <rPr>
        <b/>
        <sz val="11"/>
        <rFont val="Calibri"/>
        <family val="2"/>
      </rPr>
      <t xml:space="preserve">Cumple </t>
    </r>
    <r>
      <rPr>
        <sz val="11"/>
        <rFont val="Calibri"/>
        <family val="2"/>
      </rPr>
      <t xml:space="preserve">
(Verificado el registro de productores nacionales acredita como producto nacional: ambientador liguido, limpia vidrios, blanqueador,  cera entre otros</t>
    </r>
  </si>
  <si>
    <r>
      <rPr>
        <b/>
        <sz val="11"/>
        <color rgb="FF000000"/>
        <rFont val="Calibri"/>
        <family val="2"/>
      </rPr>
      <t xml:space="preserve"> Cumple</t>
    </r>
    <r>
      <rPr>
        <sz val="11"/>
        <color rgb="FF000000"/>
        <rFont val="Calibri"/>
        <family val="2"/>
      </rPr>
      <t xml:space="preserve">
</t>
    </r>
    <r>
      <rPr>
        <sz val="11"/>
        <rFont val="Calibri"/>
        <family val="2"/>
      </rPr>
      <t xml:space="preserve">
1. Gestión Integral de Activos Fijos GIAF S.A.S BIC Demuestra accionista mayoritaria- Mujer Cabeza de Hoga-Geraldine Davila Vallejo.
</t>
    </r>
    <r>
      <rPr>
        <sz val="11"/>
        <color rgb="FF000000"/>
        <rFont val="Calibri"/>
        <family val="2"/>
      </rPr>
      <t>2 Servicios Logisticos Ultramatic S.A.S BIC, Demuestra accionista mayoritaria- Mujer Cabeza de Hoga- Naida Licenia Okainatorf Monaityama</t>
    </r>
  </si>
  <si>
    <r>
      <t xml:space="preserve">Cumple 
</t>
    </r>
    <r>
      <rPr>
        <sz val="11"/>
        <color rgb="FF000000"/>
        <rFont val="Calibri"/>
        <family val="2"/>
      </rPr>
      <t xml:space="preserve">
El integrante Servicios Logisticos Ultramatic S.A.S BIC  presenta certificado de mas de 10% del personal con discapacidad y tienen participación de mas de</t>
    </r>
    <r>
      <rPr>
        <sz val="11"/>
        <rFont val="Calibri"/>
        <family val="2"/>
      </rPr>
      <t>l 25</t>
    </r>
    <r>
      <rPr>
        <b/>
        <sz val="11"/>
        <rFont val="Calibri"/>
        <family val="2"/>
      </rPr>
      <t>%</t>
    </r>
  </si>
  <si>
    <r>
      <rPr>
        <b/>
        <sz val="11"/>
        <color rgb="FF000000"/>
        <rFont val="Calibri"/>
        <family val="2"/>
      </rPr>
      <t>No Cumple</t>
    </r>
    <r>
      <rPr>
        <sz val="11"/>
        <color rgb="FF000000"/>
        <rFont val="Calibri"/>
        <family val="2"/>
      </rPr>
      <t xml:space="preserve">
El proponente demuestra que el 66,6% de la nomina de los integrantes de la Unión Temporal, esta constituida por personas mayores, que no son beneficiarias de pensión.
</t>
    </r>
  </si>
  <si>
    <t>N/A</t>
  </si>
  <si>
    <r>
      <t xml:space="preserve">EL proponente  plural no logra acreditar que la mayor proporción de sus trabajadores son adultos mayores no beneficiarios de pensión,  la UT, solo logra acreditar que el 66,6% de su nomina cumple con el criterio 4 de desempate, esto dado que la funcionaria del integrante Servicios Logisticos Ultramatic S.A.S BIC, </t>
    </r>
    <r>
      <rPr>
        <sz val="11"/>
        <color rgb="FFFF0000"/>
        <rFont val="Calibri"/>
        <family val="2"/>
        <scheme val="minor"/>
      </rPr>
      <t>Maria Esperanza Barrero Caro</t>
    </r>
    <r>
      <rPr>
        <sz val="11"/>
        <color theme="1"/>
        <rFont val="Calibri"/>
        <family val="2"/>
        <scheme val="minor"/>
      </rPr>
      <t xml:space="preserve"> es beneficiaria de pensión de vejez, la cual se le reconocio desde el 23 de febrero de 2026 mediante la resolución 63592
Es importante mencionar que el decreto 1860 de 2021 indica:
"La mayor proporción se definirá en relación con el número total de trabajadores vinculados en la planta de personal, por lo que se preferirá al oferente que acredite un porcentaje mayor. En el caso de proponentes plurales, la mayor proporción se definirá con la sumatoria de trabajadores vinculados en la planta de personal de cada uno de sus integrantes."
Para el presente criterio el proponente solo logra acreditar el 66,6% , mientras otros proponentes acreditan que el 100% de su nomina cumple con el criterio de desempate No4.</t>
    </r>
  </si>
  <si>
    <t>Unikapital Consorcio
RESTAURACION S.A.S.  BIC 65%_EXP 66%
SERVIMOS DE TU MANO S.A.S. BIC 35% _EXP 35%</t>
  </si>
  <si>
    <t>Anexo_factores_de_desempate</t>
  </si>
  <si>
    <r>
      <rPr>
        <b/>
        <sz val="11"/>
        <color rgb="FF000000"/>
        <rFont val="Calibri"/>
        <family val="2"/>
      </rPr>
      <t xml:space="preserve">Cumple </t>
    </r>
    <r>
      <rPr>
        <sz val="11"/>
        <color rgb="FF000000"/>
        <rFont val="Calibri"/>
        <family val="2"/>
      </rPr>
      <t xml:space="preserve">
(Verificado el registro de productores nacionales acredita como producto nacional: Lavaloza Líquido, Cera  Polimerica ,limpiador desinfectante, e otros
</t>
    </r>
  </si>
  <si>
    <r>
      <rPr>
        <b/>
        <sz val="11"/>
        <color rgb="FF000000"/>
        <rFont val="Calibri"/>
        <family val="2"/>
      </rPr>
      <t>Cumple</t>
    </r>
    <r>
      <rPr>
        <sz val="11"/>
        <color rgb="FF000000"/>
        <rFont val="Calibri"/>
        <family val="2"/>
      </rPr>
      <t xml:space="preserve">
</t>
    </r>
    <r>
      <rPr>
        <sz val="11"/>
        <color theme="1"/>
        <rFont val="Calibri"/>
        <family val="2"/>
      </rPr>
      <t xml:space="preserve">
1. RESTAURACION S.A.S BIC, Demuestra accionista mayoritaria- Mujer Cabeza de Hoga- Wendy Yuliana Portillo Bacca</t>
    </r>
    <r>
      <rPr>
        <sz val="11"/>
        <color rgb="FFFF0000"/>
        <rFont val="Calibri"/>
        <family val="2"/>
      </rPr>
      <t xml:space="preserve"> 
</t>
    </r>
    <r>
      <rPr>
        <sz val="11"/>
        <color rgb="FF000000"/>
        <rFont val="Calibri"/>
        <family val="2"/>
      </rPr>
      <t>2 SERVIMOS DE TU MANO S.A.S  BIC Demuestra accionista mayoritaria- Mujer Cabeza de Hoga-Orfilia Quintero Jaime</t>
    </r>
    <r>
      <rPr>
        <b/>
        <sz val="11"/>
        <color rgb="FFFF0000"/>
        <rFont val="Calibri"/>
        <family val="2"/>
      </rPr>
      <t xml:space="preserve">
</t>
    </r>
  </si>
  <si>
    <r>
      <t xml:space="preserve">Cumple 
</t>
    </r>
    <r>
      <rPr>
        <sz val="11"/>
        <rFont val="Calibri"/>
        <family val="2"/>
      </rPr>
      <t xml:space="preserve">
El integrante RESTAURACION S.A.S BIC  presenta certificado de mas de 10% del personal con discapacidad y tienen participación de mas del 25</t>
    </r>
    <r>
      <rPr>
        <b/>
        <sz val="11"/>
        <rFont val="Calibri"/>
        <family val="2"/>
      </rPr>
      <t>%</t>
    </r>
  </si>
  <si>
    <r>
      <rPr>
        <b/>
        <sz val="11"/>
        <color rgb="FF000000"/>
        <rFont val="Calibri"/>
        <family val="2"/>
      </rPr>
      <t>Cumple</t>
    </r>
    <r>
      <rPr>
        <sz val="11"/>
        <color rgb="FF000000"/>
        <rFont val="Calibri"/>
        <family val="2"/>
      </rPr>
      <t xml:space="preserve">
El proponente demuestra que el 100% de la nomina de los integrantes de la Unión Temporal, esta constituida por personas mayores, que no son beneficiarias de pensión.
</t>
    </r>
  </si>
  <si>
    <r>
      <t xml:space="preserve">Cumple
</t>
    </r>
    <r>
      <rPr>
        <sz val="11"/>
        <rFont val="Calibri"/>
        <family val="2"/>
        <scheme val="minor"/>
      </rPr>
      <t xml:space="preserve">El proponente presenta certificación que acredita que mas del 10 % de la sumatoria del personal de sus integrantes pertenecen a la comunida Afrocolombiana
Merci Quiñones Gutiérrez  - Miembro de la Comunidad  Afrocolombiana
Se verifica en la pagina del ministerio de Interior, se verficia la validez del certificado
</t>
    </r>
    <r>
      <rPr>
        <b/>
        <sz val="11"/>
        <rFont val="Calibri"/>
        <family val="2"/>
        <scheme val="minor"/>
      </rPr>
      <t xml:space="preserve">
</t>
    </r>
  </si>
  <si>
    <r>
      <rPr>
        <b/>
        <sz val="11"/>
        <color rgb="FF000000"/>
        <rFont val="Calibri"/>
        <family val="2"/>
      </rPr>
      <t>Cumple</t>
    </r>
    <r>
      <rPr>
        <sz val="11"/>
        <color rgb="FF000000"/>
        <rFont val="Calibri"/>
        <family val="2"/>
      </rPr>
      <t xml:space="preserve">
</t>
    </r>
    <r>
      <rPr>
        <sz val="11"/>
        <color theme="1"/>
        <rFont val="Calibri"/>
        <family val="2"/>
      </rPr>
      <t xml:space="preserve">
1.  RESTAURACION S.A.S BIC, Demuestra accionista mayoritaria- en proceso de  Reincorporación o reintegración- Wendy Yuliana Portillo Bacca .</t>
    </r>
    <r>
      <rPr>
        <sz val="11"/>
        <color rgb="FFFF0000"/>
        <rFont val="Calibri"/>
        <family val="2"/>
      </rPr>
      <t xml:space="preserve">
</t>
    </r>
    <r>
      <rPr>
        <sz val="11"/>
        <color rgb="FF000000"/>
        <rFont val="Calibri"/>
        <family val="2"/>
      </rPr>
      <t>2 SERVIMOS DE TU MANO S.A.S  BIC , Demuestra accionista mayoritaria- en proceso de  Reinc</t>
    </r>
    <r>
      <rPr>
        <sz val="11"/>
        <rFont val="Calibri"/>
        <family val="2"/>
      </rPr>
      <t>orporación o reintegración-Orfilia Quintero Jaimen</t>
    </r>
    <r>
      <rPr>
        <sz val="11"/>
        <color rgb="FF000000"/>
        <rFont val="Calibri"/>
        <family val="2"/>
      </rPr>
      <t xml:space="preserve">
</t>
    </r>
  </si>
  <si>
    <r>
      <rPr>
        <b/>
        <sz val="11"/>
        <color rgb="FF000000"/>
        <rFont val="Calibri"/>
        <family val="2"/>
      </rPr>
      <t>Cumple</t>
    </r>
    <r>
      <rPr>
        <sz val="11"/>
        <color rgb="FF000000"/>
        <rFont val="Calibri"/>
        <family val="2"/>
      </rPr>
      <t xml:space="preserve">
</t>
    </r>
    <r>
      <rPr>
        <sz val="11"/>
        <color theme="1"/>
        <rFont val="Calibri"/>
        <family val="2"/>
      </rPr>
      <t xml:space="preserve">
1.  RESTAURACION S.A.S BIC, Demuestra accionista mayoritaria- en proceso de  Reincorporación o reintegración y mujer cabeza de hogar - Wendy Yuliana Portillo Bacca .</t>
    </r>
    <r>
      <rPr>
        <sz val="11"/>
        <color rgb="FFFF0000"/>
        <rFont val="Calibri"/>
        <family val="2"/>
      </rPr>
      <t xml:space="preserve">
</t>
    </r>
    <r>
      <rPr>
        <sz val="11"/>
        <color rgb="FF000000"/>
        <rFont val="Calibri"/>
        <family val="2"/>
      </rPr>
      <t>2 SERVIMOS DE TU MANO S.A.S  BIC , Demuestra accionista mayoritaria- en proceso de  Reincorporación o reintegración y mujer cabeza de hogar-</t>
    </r>
    <r>
      <rPr>
        <sz val="11"/>
        <color theme="1"/>
        <rFont val="Calibri"/>
        <family val="2"/>
      </rPr>
      <t>Orfilia Quintero Jaimen</t>
    </r>
  </si>
  <si>
    <r>
      <rPr>
        <b/>
        <sz val="11"/>
        <color rgb="FF000000"/>
        <rFont val="Calibri"/>
        <family val="2"/>
      </rPr>
      <t xml:space="preserve">Cumple
</t>
    </r>
    <r>
      <rPr>
        <sz val="11"/>
        <color rgb="FF000000"/>
        <rFont val="Calibri"/>
        <family val="2"/>
      </rPr>
      <t xml:space="preserve">
1. RESTAURACION S.A.S BIC - MicroEmpresa
2.   SERVIMOS DE TU MANO S.A.S  BIC  -Pequeña Empresa</t>
    </r>
  </si>
  <si>
    <r>
      <rPr>
        <b/>
        <sz val="11"/>
        <color rgb="FF000000"/>
        <rFont val="Calibri"/>
        <family val="2"/>
      </rPr>
      <t xml:space="preserve">Cumple
</t>
    </r>
    <r>
      <rPr>
        <sz val="11"/>
        <color rgb="FF000000"/>
        <rFont val="Calibri"/>
        <family val="2"/>
      </rPr>
      <t xml:space="preserve">
1. RESTAURACION S.A.S BIC  -Certifica Pagos a Mipymes por al menos 25%
2. SERVIMOS DE TU MANO S.A.S  BIC -Certifica Pagos a Mipymes por al menos 25%
</t>
    </r>
  </si>
  <si>
    <r>
      <rPr>
        <b/>
        <sz val="11"/>
        <color rgb="FF000000"/>
        <rFont val="Calibri"/>
        <family val="2"/>
      </rPr>
      <t xml:space="preserve">Cumple
</t>
    </r>
    <r>
      <rPr>
        <sz val="11"/>
        <color rgb="FF000000"/>
        <rFont val="Calibri"/>
        <family val="2"/>
      </rPr>
      <t xml:space="preserve">
1. RESTAURACION S.A.S BIC - Certifica Ser Sociedad de Beneficio de Interés Colectivo
2.  SERVIMOS DE TU MANO S.A.S  BIC - Certifica Ser Sociedad de Beneficio de Interés Colectivo
</t>
    </r>
  </si>
  <si>
    <r>
      <rPr>
        <b/>
        <sz val="11"/>
        <color theme="1"/>
        <rFont val="Calibri"/>
        <family val="2"/>
        <scheme val="minor"/>
      </rPr>
      <t>Cumple</t>
    </r>
    <r>
      <rPr>
        <sz val="11"/>
        <color theme="1"/>
        <rFont val="Calibri"/>
        <family val="2"/>
        <scheme val="minor"/>
      </rPr>
      <t xml:space="preserve">
1. RESTAURACION S.A.S BIC - Acredita accionista mayoritaria  Egresados del Sistema de Protección del ICBF - Wendy Yuliana Portillo Bacca .</t>
    </r>
  </si>
  <si>
    <t>Metodo Aleatorio</t>
  </si>
  <si>
    <r>
      <t>Union temporal Kios
Kios S.A.S BIC 59,6%_</t>
    </r>
    <r>
      <rPr>
        <sz val="11"/>
        <color rgb="FFFF0000"/>
        <rFont val="Calibri"/>
        <family val="2"/>
        <scheme val="minor"/>
      </rPr>
      <t xml:space="preserve"> EX 24%
</t>
    </r>
    <r>
      <rPr>
        <sz val="11"/>
        <rFont val="Calibri"/>
        <family val="2"/>
        <scheme val="minor"/>
      </rPr>
      <t>Marester S.A.S BIC 40,4 % _</t>
    </r>
    <r>
      <rPr>
        <sz val="11"/>
        <color rgb="FFFF0000"/>
        <rFont val="Calibri"/>
        <family val="2"/>
        <scheme val="minor"/>
      </rPr>
      <t xml:space="preserve"> EX 35%</t>
    </r>
  </si>
  <si>
    <t>ANEXO_VARIOS_FACTORES_DESEMPATE</t>
  </si>
  <si>
    <r>
      <rPr>
        <b/>
        <sz val="11"/>
        <color rgb="FF000000"/>
        <rFont val="Calibri"/>
        <family val="2"/>
      </rPr>
      <t xml:space="preserve">Cumple 
</t>
    </r>
    <r>
      <rPr>
        <sz val="11"/>
        <color rgb="FF000000"/>
        <rFont val="Calibri"/>
        <family val="2"/>
      </rPr>
      <t>(Verificado el registro de productores nacionales acredita como productos nacionales: Limpia vidrios, Ambientador,lustramuebles entre otros.</t>
    </r>
  </si>
  <si>
    <r>
      <rPr>
        <b/>
        <sz val="11"/>
        <color rgb="FF000000"/>
        <rFont val="Calibri"/>
        <family val="2"/>
      </rPr>
      <t xml:space="preserve">Cumple
</t>
    </r>
    <r>
      <rPr>
        <sz val="11"/>
        <color rgb="FF000000"/>
        <rFont val="Calibri"/>
        <family val="2"/>
      </rPr>
      <t xml:space="preserve">
1. Kios SAS BIC -  Demuestra accionista mayoritaria- Mujer Cabeza de Hogar-Angelica Marina Sandoval Leal
2.  Marester SAS BIC  - Demuestra  accionista mayoritaria- Mujer Cabeza de Hogar- Johana Paola Yule Corpus</t>
    </r>
  </si>
  <si>
    <r>
      <t xml:space="preserve">Cumple 
</t>
    </r>
    <r>
      <rPr>
        <sz val="11"/>
        <color rgb="FF000000"/>
        <rFont val="Calibri"/>
        <family val="2"/>
      </rPr>
      <t xml:space="preserve">
El integrante</t>
    </r>
    <r>
      <rPr>
        <sz val="11"/>
        <color rgb="FFFF0000"/>
        <rFont val="Calibri"/>
        <family val="2"/>
      </rPr>
      <t xml:space="preserve"> </t>
    </r>
    <r>
      <rPr>
        <sz val="11"/>
        <rFont val="Calibri"/>
        <family val="2"/>
      </rPr>
      <t xml:space="preserve">Marester SAS BIC </t>
    </r>
    <r>
      <rPr>
        <sz val="11"/>
        <color rgb="FF000000"/>
        <rFont val="Calibri"/>
        <family val="2"/>
      </rPr>
      <t xml:space="preserve"> presenta certificado de mas de 10% del personal con discapacidad y tienen participación de mas de</t>
    </r>
    <r>
      <rPr>
        <sz val="11"/>
        <rFont val="Calibri"/>
        <family val="2"/>
      </rPr>
      <t>l 25</t>
    </r>
    <r>
      <rPr>
        <b/>
        <sz val="11"/>
        <rFont val="Calibri"/>
        <family val="2"/>
      </rPr>
      <t>%</t>
    </r>
  </si>
  <si>
    <r>
      <rPr>
        <b/>
        <sz val="11"/>
        <color rgb="FF000000"/>
        <rFont val="Calibri"/>
        <family val="2"/>
      </rPr>
      <t>Cumple</t>
    </r>
    <r>
      <rPr>
        <sz val="11"/>
        <color rgb="FF000000"/>
        <rFont val="Calibri"/>
        <family val="2"/>
      </rPr>
      <t xml:space="preserve">
El proponente demuestra que el 100% de la nomina de los integrantes de la Unión Temporal, esta constituida por personas mayores, que no son beneficiarias de pensión.
</t>
    </r>
  </si>
  <si>
    <r>
      <rPr>
        <b/>
        <sz val="11"/>
        <color rgb="FF000000"/>
        <rFont val="Calibri"/>
        <family val="2"/>
        <scheme val="minor"/>
      </rPr>
      <t xml:space="preserve">CUMPLE
</t>
    </r>
    <r>
      <rPr>
        <sz val="11"/>
        <color rgb="FF000000"/>
        <rFont val="Calibri"/>
        <family val="2"/>
        <scheme val="minor"/>
      </rPr>
      <t xml:space="preserve">
El proponente presente certificación que acredita que mas del 10 % de la sumatoria del personal de sus integrantes pertenecen a población Indigena
Soraya Yauna Macuna- Miembro de la Comunidad Indigena
Se verifica en la pagina del ministerio de Interior, se verficia la validez del certificado</t>
    </r>
  </si>
  <si>
    <r>
      <rPr>
        <b/>
        <sz val="11"/>
        <color rgb="FF000000"/>
        <rFont val="Calibri"/>
        <family val="2"/>
        <scheme val="minor"/>
      </rPr>
      <t xml:space="preserve">CUMPLE
</t>
    </r>
    <r>
      <rPr>
        <sz val="11"/>
        <color rgb="FF000000"/>
        <rFont val="Calibri"/>
        <family val="2"/>
        <scheme val="minor"/>
      </rPr>
      <t>1. Kios SAS BIC Demuestra accionista mayoritaria-en proceso de  Reincorporación o reintegración-Angelica Marina Sandoval Leal
2. Marester SAS BIC demuestra  accionista mayoritaria- en proceso de  Reincorporación o reintegración-Johana Paola Yule Corpus</t>
    </r>
  </si>
  <si>
    <r>
      <rPr>
        <b/>
        <sz val="11"/>
        <color rgb="FF000000"/>
        <rFont val="Calibri"/>
        <family val="2"/>
      </rPr>
      <t xml:space="preserve">Cumple
</t>
    </r>
    <r>
      <rPr>
        <sz val="11"/>
        <color rgb="FF000000"/>
        <rFont val="Calibri"/>
        <family val="2"/>
      </rPr>
      <t xml:space="preserve">
1. Kios SAS BIC -  Demuestra accionista mayoritaria- Mujer Cabeza de Hogar y en proceso de  Reincorporación o reintegracióna -Angelica Marina Sandoval Leal
2.  Marester SAS BIC  - Demuestra  accionista mayoritaria- Mujer Cabeza de Hogar y en proceso de  Reincorporación o reintegración- Johana Paola Yule Corpus</t>
    </r>
  </si>
  <si>
    <r>
      <rPr>
        <b/>
        <sz val="11"/>
        <color rgb="FF000000"/>
        <rFont val="Calibri"/>
        <family val="2"/>
      </rPr>
      <t xml:space="preserve">CUMPLE
</t>
    </r>
    <r>
      <rPr>
        <sz val="11"/>
        <color rgb="FF000000"/>
        <rFont val="Calibri"/>
        <family val="2"/>
      </rPr>
      <t>1. . Kios SAS BIC- Pequeña Empresa
2. Marester SAS BIC-Pequeña Empresa</t>
    </r>
  </si>
  <si>
    <r>
      <rPr>
        <b/>
        <sz val="11"/>
        <color rgb="FF000000"/>
        <rFont val="Calibri"/>
        <family val="2"/>
      </rPr>
      <t xml:space="preserve">CUMPLE
</t>
    </r>
    <r>
      <rPr>
        <sz val="11"/>
        <color rgb="FF000000"/>
        <rFont val="Calibri"/>
        <family val="2"/>
      </rPr>
      <t>1.Kios SAS BIC - Certifica Pagos a Mipymes por al menos 25%
2Marester SAS BIC -Certifica Pagos a Mipymes por al menos 25%</t>
    </r>
  </si>
  <si>
    <r>
      <rPr>
        <b/>
        <sz val="11"/>
        <color rgb="FF000000"/>
        <rFont val="Calibri"/>
        <family val="2"/>
      </rPr>
      <t xml:space="preserve">CUMPLE
</t>
    </r>
    <r>
      <rPr>
        <sz val="11"/>
        <color rgb="FF000000"/>
        <rFont val="Calibri"/>
        <family val="2"/>
      </rPr>
      <t>1. Kios SAS BIC - Certifica Ser Sociedad de Beneficio de Interés Colectivo
2. Marester SAS BIC-Certifica Ser Sociedad de Beneficio de Interés Colectivo</t>
    </r>
  </si>
  <si>
    <r>
      <rPr>
        <b/>
        <sz val="11"/>
        <color theme="1"/>
        <rFont val="Calibri"/>
        <family val="2"/>
        <scheme val="minor"/>
      </rPr>
      <t>Cumple</t>
    </r>
    <r>
      <rPr>
        <sz val="11"/>
        <color theme="1"/>
        <rFont val="Calibri"/>
        <family val="2"/>
        <scheme val="minor"/>
      </rPr>
      <t xml:space="preserve">
1. Kios SAS BIC - Acredita accionista mayoritaria  Egresados del Sistema de Protección del ICBF - Angelica Marina Sandoval Leal</t>
    </r>
  </si>
  <si>
    <r>
      <rPr>
        <b/>
        <sz val="11"/>
        <color theme="1"/>
        <rFont val="Calibri"/>
        <family val="2"/>
        <scheme val="minor"/>
      </rPr>
      <t xml:space="preserve">No Cumple
</t>
    </r>
    <r>
      <rPr>
        <sz val="11"/>
        <color theme="1"/>
        <rFont val="Calibri"/>
        <family val="2"/>
        <scheme val="minor"/>
      </rPr>
      <t>La participación accionaria de JLESLY TATIANA OSMA
ARIZA  en la empresa Kios SAS BIC , es del 49%, por lo que no se tienen participación mayoritaria en la persona jurídica integrante del proponente plural. adicionalmente, del certificado expedido por el ICBF  se manifiesta que esta en cuerso el proceso administrativo de restablecimiento de Derechos y no se acredita que el accionista sea egresado de dicha institución.
Por lo anterior, el proponente no cumple con los requisitos estableciso en el artículo 22 de la Ley 2479 de 2025.</t>
    </r>
    <r>
      <rPr>
        <b/>
        <sz val="11"/>
        <color theme="1"/>
        <rFont val="Calibri"/>
        <family val="2"/>
        <scheme val="minor"/>
      </rPr>
      <t xml:space="preserve">
</t>
    </r>
  </si>
  <si>
    <r>
      <rPr>
        <sz val="11"/>
        <rFont val="Calibri"/>
        <family val="2"/>
        <scheme val="minor"/>
      </rPr>
      <t>CONSORCIO @ R&amp;J</t>
    </r>
    <r>
      <rPr>
        <sz val="11"/>
        <color rgb="FFFF0000"/>
        <rFont val="Calibri"/>
        <family val="2"/>
        <scheme val="minor"/>
      </rPr>
      <t xml:space="preserve">
</t>
    </r>
    <r>
      <rPr>
        <sz val="11"/>
        <color theme="1"/>
        <rFont val="Calibri"/>
        <family val="2"/>
        <scheme val="minor"/>
      </rPr>
      <t>Represntaciones  D Jesca S.A.S BIC 65%_</t>
    </r>
    <r>
      <rPr>
        <sz val="11"/>
        <color rgb="FFFF0000"/>
        <rFont val="Calibri"/>
        <family val="2"/>
        <scheme val="minor"/>
      </rPr>
      <t>EX 54</t>
    </r>
    <r>
      <rPr>
        <sz val="11"/>
        <color theme="1"/>
        <rFont val="Calibri"/>
        <family val="2"/>
        <scheme val="minor"/>
      </rPr>
      <t xml:space="preserve">
R&amp;G Solution Group S.A.S BIC 35%_</t>
    </r>
    <r>
      <rPr>
        <sz val="11"/>
        <color rgb="FFFF0000"/>
        <rFont val="Calibri"/>
        <family val="2"/>
        <scheme val="minor"/>
      </rPr>
      <t>EX 50%</t>
    </r>
  </si>
  <si>
    <r>
      <rPr>
        <b/>
        <sz val="11"/>
        <rFont val="Calibri"/>
        <family val="2"/>
      </rPr>
      <t xml:space="preserve">Cumple </t>
    </r>
    <r>
      <rPr>
        <sz val="11"/>
        <rFont val="Calibri"/>
        <family val="2"/>
      </rPr>
      <t xml:space="preserve">
(Verificado el registro de productores nacionales acredita como producto nacional:Crema limpiadora Multiusos, Limpia vidirios,  Ambientador,  entre otros</t>
    </r>
  </si>
  <si>
    <r>
      <rPr>
        <b/>
        <sz val="11"/>
        <rFont val="Calibri"/>
        <family val="2"/>
        <scheme val="minor"/>
      </rPr>
      <t xml:space="preserve"> CUMPLE</t>
    </r>
    <r>
      <rPr>
        <sz val="11"/>
        <rFont val="Calibri"/>
        <family val="2"/>
        <scheme val="minor"/>
      </rPr>
      <t xml:space="preserve">
1. Representaciones  D Jesca S.A.S BIC, Demuestra accionista mayoritaria - Mujer Cabeza de Hogar-  Angelica Torres Morales
2. R&amp;G Solution Group S.A.S BIC, Demuestra accionista mayoritaria - Mujer Cabeza de Hogar-  Alexandra Bibiana Montenegro Perdomo
</t>
    </r>
  </si>
  <si>
    <r>
      <t xml:space="preserve">Cumple
</t>
    </r>
    <r>
      <rPr>
        <sz val="11"/>
        <rFont val="Calibri"/>
        <family val="2"/>
      </rPr>
      <t>El integrante Represntaciones  D Jesca S.A.S BIC   presenta certificado de mas de 10% del personal con discapacidad y tienen participación de mas del 25%</t>
    </r>
    <r>
      <rPr>
        <b/>
        <sz val="11"/>
        <rFont val="Calibri"/>
        <family val="2"/>
      </rPr>
      <t xml:space="preserve">
</t>
    </r>
  </si>
  <si>
    <t xml:space="preserve">Cumple
El proponente demuestra que el 100% de la nomina de los integrantes de la Unión Temporal, esta constituida por personas mayores, que no son beneficiarias de pensión.
</t>
  </si>
  <si>
    <r>
      <rPr>
        <b/>
        <sz val="11"/>
        <color theme="1"/>
        <rFont val="Calibri"/>
        <family val="2"/>
        <scheme val="minor"/>
      </rPr>
      <t xml:space="preserve">Cumple
</t>
    </r>
    <r>
      <rPr>
        <sz val="11"/>
        <color theme="1"/>
        <rFont val="Calibri"/>
        <family val="2"/>
        <scheme val="minor"/>
      </rPr>
      <t xml:space="preserve">
El proponente presenta certificación que acredita que mas del 10 % de la sumatoria del personal de sus integrantes pertenecen a población Comunidad  Negra
Rocio Vargas Cleves  - Miembro de la Comunidad Negra
Se verifica en la pagina del ministerio de Interior, se verficia la validez del certificado
</t>
    </r>
  </si>
  <si>
    <r>
      <rPr>
        <b/>
        <sz val="11"/>
        <rFont val="Calibri"/>
        <family val="2"/>
        <scheme val="minor"/>
      </rPr>
      <t xml:space="preserve">  NO CUMPLE</t>
    </r>
    <r>
      <rPr>
        <b/>
        <sz val="11"/>
        <color rgb="FFFF0000"/>
        <rFont val="Calibri"/>
        <family val="2"/>
        <scheme val="minor"/>
      </rPr>
      <t xml:space="preserve">
</t>
    </r>
    <r>
      <rPr>
        <sz val="11"/>
        <color theme="1"/>
        <rFont val="Calibri"/>
        <family val="2"/>
        <scheme val="minor"/>
      </rPr>
      <t xml:space="preserve">
1. Representaciones  D Jesca S.A.S BIC, Demuestra accionista mayoritaria - en proceso de  Reincorporación o reintegración-  Angelica Torres Morales
2. R&amp;G Solution Group S.A.S BIC, Demuestra accionista mayoritaria - en proceso de  Reincorporación o reintegración-  Alexandra Bibiana Montenegro Perdomo
</t>
    </r>
    <r>
      <rPr>
        <sz val="11"/>
        <rFont val="Calibri"/>
        <family val="2"/>
        <scheme val="minor"/>
      </rPr>
      <t>La Autorización de tratamineto de datos personales de las personas que cuentan con la condición de accionista mayoritaria en proceso de reincorporación o reintegración esta dirigida a Representaciones  D Jesca S.A.S BIC y a   R&amp;G Solution Group S.A.S BIC; de conformidad con lo establecido en el decreto 1860 de 2021 .</t>
    </r>
  </si>
  <si>
    <r>
      <rPr>
        <b/>
        <sz val="11"/>
        <rFont val="Calibri"/>
        <family val="2"/>
        <scheme val="minor"/>
      </rPr>
      <t>CUMPLE</t>
    </r>
    <r>
      <rPr>
        <sz val="11"/>
        <color theme="1"/>
        <rFont val="Calibri"/>
        <family val="2"/>
        <scheme val="minor"/>
      </rPr>
      <t xml:space="preserve">
1. Represntaciones  D Jesca S.A.S BIC, Demuestra accionista mayoritaria Mujer Cabeza de Hogar y en proceso de  Reincorporación o reintegración-  Angelica Torres Morales
</t>
    </r>
  </si>
  <si>
    <r>
      <rPr>
        <b/>
        <sz val="11"/>
        <rFont val="Calibri"/>
        <family val="2"/>
        <scheme val="minor"/>
      </rPr>
      <t>CUMPLE</t>
    </r>
    <r>
      <rPr>
        <sz val="11"/>
        <color theme="1"/>
        <rFont val="Calibri"/>
        <family val="2"/>
        <scheme val="minor"/>
      </rPr>
      <t xml:space="preserve">
1. Represntaciones  D Jesca S.A.S BIC - Pequeña Empresa
2. R&amp;G Solution Group S.A.S BIC - Pequeña Empresa
</t>
    </r>
  </si>
  <si>
    <r>
      <rPr>
        <b/>
        <sz val="11"/>
        <rFont val="Calibri"/>
        <family val="2"/>
        <scheme val="minor"/>
      </rPr>
      <t>CUMPLE</t>
    </r>
    <r>
      <rPr>
        <sz val="11"/>
        <color theme="1"/>
        <rFont val="Calibri"/>
        <family val="2"/>
        <scheme val="minor"/>
      </rPr>
      <t xml:space="preserve">
1. Represntaciones  D Jesca S.A.S BIC - Certifica Pagos a Mipymes por al menos 25%
</t>
    </r>
  </si>
  <si>
    <r>
      <rPr>
        <b/>
        <sz val="11"/>
        <rFont val="Calibri"/>
        <family val="2"/>
        <scheme val="minor"/>
      </rPr>
      <t>CUMPLE</t>
    </r>
    <r>
      <rPr>
        <sz val="11"/>
        <color theme="1"/>
        <rFont val="Calibri"/>
        <family val="2"/>
        <scheme val="minor"/>
      </rPr>
      <t xml:space="preserve">
1. Represntaciones  D Jesca S.A.S BIC -  Certifica Ser Sociedad de Beneficio de Interés Colectivo
2. R&amp;G Solution Group S.A.S BIC -  Certifica Ser Sociedad de Beneficio de Interés Colectivo
</t>
    </r>
  </si>
  <si>
    <r>
      <rPr>
        <b/>
        <sz val="11"/>
        <color theme="1"/>
        <rFont val="Calibri"/>
        <family val="2"/>
        <scheme val="minor"/>
      </rPr>
      <t>Cumple</t>
    </r>
    <r>
      <rPr>
        <sz val="11"/>
        <color theme="1"/>
        <rFont val="Calibri"/>
        <family val="2"/>
        <scheme val="minor"/>
      </rPr>
      <t xml:space="preserve">
1.  D Jesca S.A.S BIC- Acredita accionista mayoritaria  Egresados del Sistema de Protección del ICBF - Angelica Torres Morales
</t>
    </r>
    <r>
      <rPr>
        <sz val="11"/>
        <color rgb="FFFF0000"/>
        <rFont val="Calibri"/>
        <family val="2"/>
        <scheme val="minor"/>
      </rPr>
      <t>en el formato varios y factores desempate pedimos certificación accionaria, pero la socia tiene el 100% según certificaciones</t>
    </r>
  </si>
  <si>
    <t>La Autorización de tratamineto de datos personales de las personas que cuentan con la condición de accionista mayoritaria en proceso de reincorporación o reintegración esta dirigida a Representaciones  D Jesca S.A.S BIC y a   R&amp;G Solution Group S.A.S BIC; de conformidad con lo establecido en el decreto 1860 de 2021 , se indica: 
"Debido a que para el otorgamiento de este criterio de desempate se entregan certificados que contienen datos sensibles, de acuerdo con el artículo 5 de la Ley 1581 de 2012, se requiere que el titular de la información de estos, como son las personas en proceso de reincorporación o reintegración, autoricen a la entidad de manera previa y expresa el manejo de esta información, en los términos del literal a) del artículo 6 de la Ley 1581 de 2012 como requisito para el otorgamiento de este criterio de desempate."
por lo anterior,  dando cumplimiento al precepto legal, el proponente no logra acreditar la causal al no otorgar la autorización de tratamiento de datos a la Dirección ejecutiva de Administración Judicial.</t>
  </si>
  <si>
    <t>Autorizacion de datos personales no va dirigida a la DEAJ ( pero no es victima de violencia intrafamiliar) y  la accionista de D JESCA indica que esta a su cargo el nieto( la ley indica  entiéndase por "Mujer Cabeza de Familia", quien siendo soltera o casada, tenga bajo su cargo, económica o socialmente, en forma permanente, hijos menores propios u otras personas incapaces o incapacitadas para trabajar, ya sea por ausencia permanente o incapacidad física, sensorial, síquica o moral del cónyuge o compañero permanente o deficiencia sustancial de ayuda de los demás miembros del núcleo familia</t>
  </si>
  <si>
    <r>
      <t>UNIÓN TEMPORAL SERVIR
Logistica Institucional Servir S.A.S BIC 85%_</t>
    </r>
    <r>
      <rPr>
        <sz val="11"/>
        <color rgb="FFFF0000"/>
        <rFont val="Calibri"/>
        <family val="2"/>
        <scheme val="minor"/>
      </rPr>
      <t>EXP_100%</t>
    </r>
    <r>
      <rPr>
        <sz val="11"/>
        <rFont val="Calibri"/>
        <family val="2"/>
        <scheme val="minor"/>
      </rPr>
      <t xml:space="preserve">
Picking S.A.S BIC  15%_</t>
    </r>
    <r>
      <rPr>
        <sz val="11"/>
        <color rgb="FFFF0000"/>
        <rFont val="Calibri"/>
        <family val="2"/>
        <scheme val="minor"/>
      </rPr>
      <t>EXP_16%</t>
    </r>
  </si>
  <si>
    <r>
      <rPr>
        <b/>
        <sz val="11"/>
        <rFont val="Calibri"/>
        <family val="2"/>
      </rPr>
      <t xml:space="preserve">Cumple </t>
    </r>
    <r>
      <rPr>
        <sz val="11"/>
        <rFont val="Calibri"/>
        <family val="2"/>
      </rPr>
      <t xml:space="preserve">
(Verificado el registro de productores nacionales acredita como producto nacional: limpiador multiusos, Ambientador  entre otros</t>
    </r>
  </si>
  <si>
    <r>
      <rPr>
        <b/>
        <sz val="11"/>
        <rFont val="Calibri"/>
        <family val="2"/>
      </rPr>
      <t xml:space="preserve"> Cumple
</t>
    </r>
    <r>
      <rPr>
        <sz val="11"/>
        <rFont val="Calibri"/>
        <family val="2"/>
      </rPr>
      <t xml:space="preserve">
1. Logistica Institucional Servir S.A.S BIC - Demuestra accionista mayoritaria- Mujer Cabeza de Hogar - Vanessa Jimenez Ruiz -declaración 
2. Picking S.A.S BIC    demuestra  accionista mayoritaria- Mujer Cabeza de Hogar-  Lenis Johana Cordoba Mosquera
</t>
    </r>
  </si>
  <si>
    <r>
      <t xml:space="preserve">Cumple 
</t>
    </r>
    <r>
      <rPr>
        <sz val="11"/>
        <color rgb="FF000000"/>
        <rFont val="Calibri"/>
        <family val="2"/>
      </rPr>
      <t xml:space="preserve">
El integrant</t>
    </r>
    <r>
      <rPr>
        <sz val="11"/>
        <rFont val="Calibri"/>
        <family val="2"/>
      </rPr>
      <t>e Logistica Institucional Servir S.A.S BIC</t>
    </r>
    <r>
      <rPr>
        <sz val="11"/>
        <color rgb="FF000000"/>
        <rFont val="Calibri"/>
        <family val="2"/>
      </rPr>
      <t xml:space="preserve"> presenta certificado de mas de 10% del personal con discapacidad y tienen participación de mas de</t>
    </r>
    <r>
      <rPr>
        <sz val="11"/>
        <rFont val="Calibri"/>
        <family val="2"/>
      </rPr>
      <t>l 25</t>
    </r>
    <r>
      <rPr>
        <b/>
        <sz val="11"/>
        <rFont val="Calibri"/>
        <family val="2"/>
      </rPr>
      <t>%</t>
    </r>
  </si>
  <si>
    <r>
      <rPr>
        <b/>
        <sz val="11"/>
        <color rgb="FF000000"/>
        <rFont val="Calibri"/>
        <family val="2"/>
      </rPr>
      <t>No Cumple</t>
    </r>
    <r>
      <rPr>
        <sz val="11"/>
        <color rgb="FF000000"/>
        <rFont val="Calibri"/>
        <family val="2"/>
      </rPr>
      <t xml:space="preserve">
El proponente demuestra que el 75%  de la nomina de los integrantes de la Unión Temporal, esta constituida por personas mayores, que no son beneficiarias de pensión.
LA SRA Maria Villamizar TIENEN PENSIÓN DE INVALIDEZ
</t>
    </r>
  </si>
  <si>
    <t>El proponente  plural no logra acreditar que la mayor proporción de sus trabajadores son adultos mayores no beneficiarios de pensión,  la UT, solo logra acreditar que el 75% de su nomina cumple con el criterio 4 de desempate, toda vez que el integrante Logistica Institucionla Servir SAS BIC,  dentro de su planta de personal cuenta con 2 trabajadores de los cuales solo 1  cumple con el requisito establecido para el criterio 4 de desempate,.
Es importante mencionar que el decreto 1860 de 2021 indica:
"La mayor proporción se definirá en relación con el número total de trabajadores vinculados en la planta de personal, por lo que se preferirá al oferente que acredite un porcentaje mayor. En el caso de proponentes plurales, la mayor proporción se definirá con la sumatoria de trabajadores vinculados en la planta de personal de cada uno de sus integrantes."
Para el presente criterio el proponente solo logra acreditar el 75% , mientras otros proponentes acreditan que el 100% de su nomina cumple con el criterio de desempate No4.</t>
  </si>
  <si>
    <r>
      <t>UT EMINSER SOLOASEO 2025
Eminser Staff S.A.S 70%_</t>
    </r>
    <r>
      <rPr>
        <sz val="11"/>
        <color rgb="FFFF0000"/>
        <rFont val="Calibri"/>
        <family val="2"/>
        <scheme val="minor"/>
      </rPr>
      <t>EXP 71%</t>
    </r>
    <r>
      <rPr>
        <sz val="11"/>
        <rFont val="Calibri"/>
        <family val="2"/>
        <scheme val="minor"/>
      </rPr>
      <t xml:space="preserve">
Soloaseo Distribuciones S.A.S BIC 30%</t>
    </r>
    <r>
      <rPr>
        <sz val="11"/>
        <color rgb="FFFF0000"/>
        <rFont val="Calibri"/>
        <family val="2"/>
        <scheme val="minor"/>
      </rPr>
      <t>_EXP 31%</t>
    </r>
    <r>
      <rPr>
        <sz val="11"/>
        <rFont val="Calibri"/>
        <family val="2"/>
        <scheme val="minor"/>
      </rPr>
      <t xml:space="preserve">
</t>
    </r>
  </si>
  <si>
    <t>ANEXO_-FACTORES_DE_DESEMPATE</t>
  </si>
  <si>
    <r>
      <rPr>
        <b/>
        <sz val="11"/>
        <rFont val="Calibri"/>
        <family val="2"/>
      </rPr>
      <t xml:space="preserve">Cumple </t>
    </r>
    <r>
      <rPr>
        <sz val="11"/>
        <rFont val="Calibri"/>
        <family val="2"/>
      </rPr>
      <t xml:space="preserve">
(Verificado el registro de productores nacionales acredita como producto nacional:Ambientador</t>
    </r>
  </si>
  <si>
    <r>
      <rPr>
        <b/>
        <sz val="11"/>
        <rFont val="Calibri"/>
        <family val="2"/>
      </rPr>
      <t xml:space="preserve">CUMPLE
</t>
    </r>
    <r>
      <rPr>
        <sz val="11"/>
        <rFont val="Calibri"/>
        <family val="2"/>
      </rPr>
      <t xml:space="preserve">1.Eminser Staff S.A.S BIC , Demuestra accionista mayoritaria - Mujer Cabeza de Hogar- Paola Andrea Cuero Cruz 
2.Soloaseo Distribuciones S.A.S BIC, Demuestra accionista mayoritaria - Mujer Cabeza de Hogar- Jenny Carolina Sanchez 
</t>
    </r>
  </si>
  <si>
    <r>
      <t xml:space="preserve">Cumple
</t>
    </r>
    <r>
      <rPr>
        <sz val="11"/>
        <rFont val="Calibri"/>
        <family val="2"/>
      </rPr>
      <t>El integrante Eminser Staff S.A.S BIC  presenta certificado de mas de 10% del personal con discapacidad y tienen participación de mas del 25%</t>
    </r>
  </si>
  <si>
    <r>
      <t xml:space="preserve">Cumple
</t>
    </r>
    <r>
      <rPr>
        <sz val="11"/>
        <rFont val="Calibri"/>
        <family val="2"/>
        <scheme val="minor"/>
      </rPr>
      <t xml:space="preserve">El proponente presenta certificación que acredita que mas del 10 % de la sumatoria del personal de sus integrantes pertenecen a población Indigena
Ligia Ospina Santos  - Comunidad Indigena
Se verifica en la pagina del ministerio de Interior, se verficia la validez del certificado
</t>
    </r>
    <r>
      <rPr>
        <b/>
        <sz val="11"/>
        <rFont val="Calibri"/>
        <family val="2"/>
        <scheme val="minor"/>
      </rPr>
      <t xml:space="preserve">
</t>
    </r>
  </si>
  <si>
    <r>
      <rPr>
        <b/>
        <sz val="11"/>
        <color rgb="FF000000"/>
        <rFont val="Calibri"/>
        <family val="2"/>
        <scheme val="minor"/>
      </rPr>
      <t xml:space="preserve">Cumple
</t>
    </r>
    <r>
      <rPr>
        <sz val="11"/>
        <color rgb="FF000000"/>
        <rFont val="Calibri"/>
        <family val="2"/>
        <scheme val="minor"/>
      </rPr>
      <t xml:space="preserve">
1. Eminser Staff S.A.S BIC ,  Demuestra </t>
    </r>
    <r>
      <rPr>
        <sz val="11"/>
        <rFont val="Calibri"/>
        <family val="2"/>
        <scheme val="minor"/>
      </rPr>
      <t>accionista mayoritaria - en proceso de  Reincorporación o reintegración- Paola Andrea Cuero Cruz</t>
    </r>
    <r>
      <rPr>
        <sz val="11"/>
        <color rgb="FF000000"/>
        <rFont val="Calibri"/>
        <family val="2"/>
        <scheme val="minor"/>
      </rPr>
      <t xml:space="preserve">
2 Soloaseo Distribuciones S.A.S BIC,  Demuestra accionista mayoritaria - en proceso de  Reincorporación o reintegración-  Jenny Carolina Sanchez
</t>
    </r>
  </si>
  <si>
    <r>
      <rPr>
        <b/>
        <sz val="11"/>
        <rFont val="Calibri"/>
        <family val="2"/>
      </rPr>
      <t>Cumple</t>
    </r>
    <r>
      <rPr>
        <sz val="11"/>
        <rFont val="Calibri"/>
        <family val="2"/>
      </rPr>
      <t xml:space="preserve">
1. Eminser Staff S.A.S BIC ,  Demuestra accionista mayoritaria- Madre cabeza de hogar y Reincorporada -Paola Andrea Cuero Cruz
2 Soloaseo Distribuciones S.A.S BIC,  Demustra accionista mayoritaria- Madre cabeza de hogar y Reincorporada- Jenny Carolina Sanchez
</t>
    </r>
  </si>
  <si>
    <r>
      <rPr>
        <b/>
        <sz val="11"/>
        <rFont val="Calibri"/>
        <family val="2"/>
      </rPr>
      <t>Cumple</t>
    </r>
    <r>
      <rPr>
        <sz val="11"/>
        <rFont val="Calibri"/>
        <family val="2"/>
      </rPr>
      <t xml:space="preserve">
1.  Eminser Staff S.A.S BIC - Micro Empresa
2</t>
    </r>
    <r>
      <rPr>
        <sz val="11"/>
        <color theme="1"/>
        <rFont val="Calibri"/>
        <family val="2"/>
      </rPr>
      <t xml:space="preserve"> Soloaseo Distribuciones S.A.S BIC-  Pequeña Empresa</t>
    </r>
    <r>
      <rPr>
        <sz val="11"/>
        <rFont val="Calibri"/>
        <family val="2"/>
      </rPr>
      <t xml:space="preserve">
</t>
    </r>
  </si>
  <si>
    <r>
      <rPr>
        <b/>
        <sz val="11"/>
        <rFont val="Calibri"/>
        <family val="2"/>
      </rPr>
      <t>Cumple</t>
    </r>
    <r>
      <rPr>
        <sz val="11"/>
        <rFont val="Calibri"/>
        <family val="2"/>
      </rPr>
      <t xml:space="preserve">
1. Eminser Staff S.A.S BIC -Certifica Pagos a Mipymes por al menos 25%
2 Soloaseo Distribuciones S.A.S BIC-   Certifica Pagos a Mipymes por al menos 25%
</t>
    </r>
  </si>
  <si>
    <r>
      <rPr>
        <b/>
        <sz val="11"/>
        <rFont val="Calibri"/>
        <family val="2"/>
      </rPr>
      <t>Cumple</t>
    </r>
    <r>
      <rPr>
        <sz val="11"/>
        <rFont val="Calibri"/>
        <family val="2"/>
      </rPr>
      <t xml:space="preserve">
1. Eminser Staff S.A.S BIC  - Certifica Ser Sociedad de Beneficio de Interés Colectivo
2 Soloaseo Distribuciones S.A.S BIC-  Certifica Ser Sociedad de Beneficio de Interés Colectivo
</t>
    </r>
  </si>
  <si>
    <r>
      <rPr>
        <b/>
        <sz val="11"/>
        <color theme="1"/>
        <rFont val="Calibri"/>
        <family val="2"/>
        <scheme val="minor"/>
      </rPr>
      <t>Cumple</t>
    </r>
    <r>
      <rPr>
        <sz val="11"/>
        <color theme="1"/>
        <rFont val="Calibri"/>
        <family val="2"/>
        <scheme val="minor"/>
      </rPr>
      <t xml:space="preserve">
1.  Eminser Staff S.A.S BIC - Acredita accionista mayoritaria  Egresados del Sistema de Protección del ICBF - Paola Andrea Cuero Cruz
</t>
    </r>
    <r>
      <rPr>
        <sz val="11"/>
        <color rgb="FFFF0000"/>
        <rFont val="Calibri"/>
        <family val="2"/>
        <scheme val="minor"/>
      </rPr>
      <t>en el formato varios y factores desempate pedimos certificación accionaria, se aporta una certificación donde se indica que tiene el 51% de las acciones</t>
    </r>
  </si>
  <si>
    <t xml:space="preserve">Teniendo en cuenta que en la declaración se menciona que la señora Yamile Castro, esta a cargo del nieto, en la misma declaración no se demuestra la deficiencia sustancia de ayuda de los demás miembros de la familia </t>
  </si>
  <si>
    <r>
      <t>UT ASEO INCOL
Incolplas S.A.S BIC 75%_</t>
    </r>
    <r>
      <rPr>
        <sz val="11"/>
        <color rgb="FFFF0000"/>
        <rFont val="Calibri"/>
        <family val="2"/>
        <scheme val="minor"/>
      </rPr>
      <t>EXP 76%</t>
    </r>
    <r>
      <rPr>
        <sz val="11"/>
        <color theme="1"/>
        <rFont val="Calibri"/>
        <family val="2"/>
        <scheme val="minor"/>
      </rPr>
      <t xml:space="preserve">
Higiene y Desinfección Colombia S.A.S  BIC 25% </t>
    </r>
    <r>
      <rPr>
        <sz val="11"/>
        <color rgb="FFFF0000"/>
        <rFont val="Calibri"/>
        <family val="2"/>
        <scheme val="minor"/>
      </rPr>
      <t>EXP 76%</t>
    </r>
    <r>
      <rPr>
        <sz val="11"/>
        <color theme="1"/>
        <rFont val="Calibri"/>
        <family val="2"/>
        <scheme val="minor"/>
      </rPr>
      <t xml:space="preserve">
</t>
    </r>
  </si>
  <si>
    <r>
      <rPr>
        <b/>
        <sz val="11"/>
        <rFont val="Calibri"/>
        <family val="2"/>
      </rPr>
      <t xml:space="preserve">Cumple </t>
    </r>
    <r>
      <rPr>
        <sz val="11"/>
        <rFont val="Calibri"/>
        <family val="2"/>
      </rPr>
      <t xml:space="preserve">
(Verificado el registro de productores nacionales acredita como producto nacional:Lavaloza Liquido y Jabon Liquido para manos</t>
    </r>
  </si>
  <si>
    <r>
      <rPr>
        <b/>
        <sz val="11"/>
        <rFont val="Calibri"/>
        <family val="2"/>
      </rPr>
      <t xml:space="preserve">Cumple
</t>
    </r>
    <r>
      <rPr>
        <sz val="11"/>
        <rFont val="Calibri"/>
        <family val="2"/>
      </rPr>
      <t xml:space="preserve">
1. Incolplas S.A.S BIC -  Demuestra accionista mayoritaria- Mujer Cabeza de Hogar-Dina Milena Salazar Camacho
2.  Higiene y Desinfección Colombia S.A.S  BIC   - Demuestra  accionista mayoritaria- Mujer Cabeza de Hogar- Cecilia Lucia Ponce SanJuan</t>
    </r>
  </si>
  <si>
    <r>
      <t xml:space="preserve">Cumple
</t>
    </r>
    <r>
      <rPr>
        <sz val="11"/>
        <rFont val="Calibri"/>
        <family val="2"/>
      </rPr>
      <t>El integrante Higiene y Desinfección Colombia S.A.S  BIC  presenta certificado de mas de 10% del personal con discapacidad y tienen participación de mas del 25%</t>
    </r>
  </si>
  <si>
    <r>
      <rPr>
        <b/>
        <sz val="11"/>
        <rFont val="Calibri"/>
        <family val="2"/>
      </rPr>
      <t>Cumple</t>
    </r>
    <r>
      <rPr>
        <sz val="11"/>
        <rFont val="Calibri"/>
        <family val="2"/>
      </rPr>
      <t xml:space="preserve">
El proponente demuestra que el 100% de la nomina de los integrantes de la Unión Temporal, esta constituida por personas mayores, que no son beneficiarias de pensión.
</t>
    </r>
  </si>
  <si>
    <r>
      <t xml:space="preserve">Cumple
</t>
    </r>
    <r>
      <rPr>
        <sz val="11"/>
        <rFont val="Calibri"/>
        <family val="2"/>
        <scheme val="minor"/>
      </rPr>
      <t xml:space="preserve">El proponente presenta certificación que acredita que mas del 10 % de la sumatoria del personal de sus integrantes pertenecen a población Indigena
Hermida Gzman  - Comunidad Indigena
Se verifica en la pagina del ministerio de Interior, se verficia la validez del certificado
</t>
    </r>
    <r>
      <rPr>
        <b/>
        <sz val="11"/>
        <rFont val="Calibri"/>
        <family val="2"/>
        <scheme val="minor"/>
      </rPr>
      <t xml:space="preserve">
</t>
    </r>
  </si>
  <si>
    <r>
      <rPr>
        <b/>
        <sz val="11"/>
        <rFont val="Calibri"/>
        <family val="2"/>
      </rPr>
      <t xml:space="preserve">Cumple
</t>
    </r>
    <r>
      <rPr>
        <sz val="11"/>
        <rFont val="Calibri"/>
        <family val="2"/>
      </rPr>
      <t xml:space="preserve">
1. Incolplas S.A.S BIC -  Demuestra accionista mayoritaria-en proceso de  Reincorporación o reintegración-Dina Milena Salazar Camacho
2.  Higiene y Desinfección Colombia S.A.S  BIC   - DDemuestra accionista mayoritaria-en proceso de  Reincorporación o reintegración- Cecilia Lucia Ponce SanJuan</t>
    </r>
  </si>
  <si>
    <r>
      <rPr>
        <b/>
        <sz val="11"/>
        <rFont val="Calibri"/>
        <family val="2"/>
      </rPr>
      <t xml:space="preserve">Cumple
</t>
    </r>
    <r>
      <rPr>
        <sz val="11"/>
        <rFont val="Calibri"/>
        <family val="2"/>
      </rPr>
      <t xml:space="preserve">
1. Incolplas S.A.S BIC -  Demuestra accionista mayoritaria- Madre cabeza de hogar y Reincorporada -Dina Milena Salazar Camacho
2.  Higiene y Desinfección Colombia S.A.S  BIC   - Demuestra accionista mayoritaria- Madre cabeza de hogar y Reincorporada - Cecilia Lucia Ponce SanJuan</t>
    </r>
  </si>
  <si>
    <r>
      <rPr>
        <b/>
        <sz val="11"/>
        <rFont val="Calibri"/>
        <family val="2"/>
      </rPr>
      <t>Cumple</t>
    </r>
    <r>
      <rPr>
        <sz val="11"/>
        <rFont val="Calibri"/>
        <family val="2"/>
      </rPr>
      <t xml:space="preserve">
1.  Incolplas S.A.S BIC - Pequeña Empresa
2</t>
    </r>
    <r>
      <rPr>
        <sz val="11"/>
        <color theme="1"/>
        <rFont val="Calibri"/>
        <family val="2"/>
      </rPr>
      <t xml:space="preserve"> Higiene y Desinfección Colombia S.A.S  BIC -  Pequeña Empresa</t>
    </r>
    <r>
      <rPr>
        <sz val="11"/>
        <rFont val="Calibri"/>
        <family val="2"/>
      </rPr>
      <t xml:space="preserve">
</t>
    </r>
  </si>
  <si>
    <r>
      <rPr>
        <b/>
        <sz val="11"/>
        <rFont val="Calibri"/>
        <family val="2"/>
      </rPr>
      <t>Cumple</t>
    </r>
    <r>
      <rPr>
        <sz val="11"/>
        <rFont val="Calibri"/>
        <family val="2"/>
      </rPr>
      <t xml:space="preserve">
1.  Incolplas S.A.S BIC -Certifica Pagos a Mipymes por al menos 25%
2</t>
    </r>
    <r>
      <rPr>
        <sz val="11"/>
        <color theme="1"/>
        <rFont val="Calibri"/>
        <family val="2"/>
      </rPr>
      <t xml:space="preserve"> Higiene y Desinfección Colombia S.A.S  BIC -  Certifica Pagos a Mipymes por al menos 25%</t>
    </r>
    <r>
      <rPr>
        <sz val="11"/>
        <rFont val="Calibri"/>
        <family val="2"/>
      </rPr>
      <t xml:space="preserve">
</t>
    </r>
  </si>
  <si>
    <r>
      <rPr>
        <b/>
        <sz val="11"/>
        <rFont val="Calibri"/>
        <family val="2"/>
      </rPr>
      <t>Cumple</t>
    </r>
    <r>
      <rPr>
        <sz val="11"/>
        <rFont val="Calibri"/>
        <family val="2"/>
      </rPr>
      <t xml:space="preserve">
1.  Incolplas S.A.S BIC - Certifica Ser Sociedad de Beneficio de Interés Colectivo
2</t>
    </r>
    <r>
      <rPr>
        <sz val="11"/>
        <color theme="1"/>
        <rFont val="Calibri"/>
        <family val="2"/>
      </rPr>
      <t xml:space="preserve"> Higiene y Desinfección Colombia S.A.S  BIC -   Certifica Ser Sociedad de Beneficio de Interés Colectivo</t>
    </r>
    <r>
      <rPr>
        <sz val="11"/>
        <rFont val="Calibri"/>
        <family val="2"/>
      </rPr>
      <t xml:space="preserve">
</t>
    </r>
  </si>
  <si>
    <r>
      <rPr>
        <b/>
        <sz val="11"/>
        <color theme="1"/>
        <rFont val="Calibri"/>
        <family val="2"/>
        <scheme val="minor"/>
      </rPr>
      <t>Cumple</t>
    </r>
    <r>
      <rPr>
        <sz val="11"/>
        <color theme="1"/>
        <rFont val="Calibri"/>
        <family val="2"/>
        <scheme val="minor"/>
      </rPr>
      <t xml:space="preserve">
1.  Higiene y Desinfección Colombia S.A.S  BIC - Acredita accionista mayoritaria  Egresados del Sistema de Protección del ICBF - Cecilia Lucia Ponce SanJuan
</t>
    </r>
  </si>
  <si>
    <r>
      <rPr>
        <sz val="11"/>
        <rFont val="Calibri"/>
        <family val="2"/>
        <scheme val="minor"/>
      </rPr>
      <t>UNION TEMPORAL LLANO ALIANZA BIC</t>
    </r>
    <r>
      <rPr>
        <sz val="11"/>
        <color rgb="FFFF0000"/>
        <rFont val="Calibri"/>
        <family val="2"/>
        <scheme val="minor"/>
      </rPr>
      <t xml:space="preserve">
</t>
    </r>
    <r>
      <rPr>
        <sz val="12"/>
        <rFont val="Calibri"/>
        <family val="2"/>
        <scheme val="minor"/>
      </rPr>
      <t>NATTSU S.A.S  52%
LORWI S.A.S BIC 27%
POMODORO C&amp;A S.A.S BIC  11%
ACME CONSULTORES S.A.S BIC 10%</t>
    </r>
  </si>
  <si>
    <r>
      <rPr>
        <b/>
        <sz val="11"/>
        <rFont val="Calibri"/>
        <family val="2"/>
      </rPr>
      <t xml:space="preserve">Cumple </t>
    </r>
    <r>
      <rPr>
        <sz val="11"/>
        <rFont val="Calibri"/>
        <family val="2"/>
      </rPr>
      <t xml:space="preserve">
(Verificado el registro de productores nacionales acredita como producto nacional: Ambientador, Limpia vidirios, lustramuebles entre otros</t>
    </r>
  </si>
  <si>
    <r>
      <rPr>
        <b/>
        <sz val="11"/>
        <rFont val="Calibri"/>
        <family val="2"/>
        <scheme val="minor"/>
      </rPr>
      <t>CUMPLE</t>
    </r>
    <r>
      <rPr>
        <sz val="11"/>
        <rFont val="Calibri"/>
        <family val="2"/>
        <scheme val="minor"/>
      </rPr>
      <t xml:space="preserve">
1. NATTSU S.A.S BIC - Demuestra accionista mayoritaria - Mujer Cabeza de Hogar- Lucenida Galindes Achanga
2. LORWI S.A.S BIC - Demuestra accionista mayoritaria - Mujer Cabeza de Hogar- Yina Marcela España Romero
3. POMODORO C&amp;A S.A.S BIC - Demuestra accionista mayoritaria - Mujer Cabeza de Hogar- Leidy Paola Bautista Rojas
4. ACME CONSULTORES S.A.S BIC - Demuestra accionista mayoritaria - Mujer Cabeza de Hogar- Ayda Lux Campo Briñez</t>
    </r>
  </si>
  <si>
    <r>
      <t xml:space="preserve">Cumple
</t>
    </r>
    <r>
      <rPr>
        <sz val="11"/>
        <rFont val="Calibri"/>
        <family val="2"/>
      </rPr>
      <t>El integrante NATTSU S.A.S BIC   presenta certificado de mas de 10% del personal con discapacidad y tienen participación de mas del 25%</t>
    </r>
  </si>
  <si>
    <r>
      <rPr>
        <b/>
        <sz val="11"/>
        <color rgb="FF000000"/>
        <rFont val="Calibri"/>
        <family val="2"/>
      </rPr>
      <t>Cumple</t>
    </r>
    <r>
      <rPr>
        <sz val="11"/>
        <color rgb="FF000000"/>
        <rFont val="Calibri"/>
        <family val="2"/>
      </rPr>
      <t xml:space="preserve">
El proponente demuestra que el 100% de la nomina de los integrantes de la Unión Temporal, esta constituida por personas mayores, que no son beneficiarias de pensión.
</t>
    </r>
  </si>
  <si>
    <r>
      <t xml:space="preserve">Cumple
</t>
    </r>
    <r>
      <rPr>
        <sz val="11"/>
        <rFont val="Calibri"/>
        <family val="2"/>
        <scheme val="minor"/>
      </rPr>
      <t xml:space="preserve">El proponente presenta certificación que acredita que mas del 10 % de la sumatoria del personal de sus integrantes pertenecen a población Afrocolombiana
Luis Eulogio Diaz Espinoza  - Miembro de la Comunidad Negra
Se verifica en la pagina del ministerio de Interior, se verficia la validez del certificado
</t>
    </r>
    <r>
      <rPr>
        <b/>
        <sz val="11"/>
        <rFont val="Calibri"/>
        <family val="2"/>
        <scheme val="minor"/>
      </rPr>
      <t xml:space="preserve">
</t>
    </r>
  </si>
  <si>
    <r>
      <rPr>
        <b/>
        <sz val="11"/>
        <rFont val="Calibri"/>
        <family val="2"/>
        <scheme val="minor"/>
      </rPr>
      <t>CUMPLE</t>
    </r>
    <r>
      <rPr>
        <sz val="11"/>
        <rFont val="Calibri"/>
        <family val="2"/>
        <scheme val="minor"/>
      </rPr>
      <t xml:space="preserve">
1. NATTSU S.A.S BIC - Demuestra accionista mayoritaria  mayoritaria - en proceso de  Reincorporación o reintegración- Lucenida Galindes Achanga 
2. LORWI S.A.S BIC - Demuestra accionista mayoritaria mayoritaria - en proceso de  Reincorporación o reintegración- Yina Marcela España Romero</t>
    </r>
    <r>
      <rPr>
        <sz val="11"/>
        <color rgb="FFFF0000"/>
        <rFont val="Calibri"/>
        <family val="2"/>
        <scheme val="minor"/>
      </rPr>
      <t xml:space="preserve">
</t>
    </r>
    <r>
      <rPr>
        <sz val="11"/>
        <rFont val="Calibri"/>
        <family val="2"/>
        <scheme val="minor"/>
      </rPr>
      <t>3. POMODORO C&amp;A S.A.S BIC - Demuestra accionista mayoritariamayoritaria - en proceso de  Reincorporación o reintegración- Leidy Paola Bautista Rojas.</t>
    </r>
    <r>
      <rPr>
        <sz val="11"/>
        <color rgb="FFFF0000"/>
        <rFont val="Calibri"/>
        <family val="2"/>
        <scheme val="minor"/>
      </rPr>
      <t xml:space="preserve">
</t>
    </r>
    <r>
      <rPr>
        <sz val="11"/>
        <rFont val="Calibri"/>
        <family val="2"/>
        <scheme val="minor"/>
      </rPr>
      <t>4.</t>
    </r>
    <r>
      <rPr>
        <sz val="11"/>
        <color theme="1"/>
        <rFont val="Calibri"/>
        <family val="2"/>
        <scheme val="minor"/>
      </rPr>
      <t xml:space="preserve"> ACME CONSULTORES S.A.S BIC - Demuestra accionista mayoritaria mayoritaria - en proceso de  Reincorporación o reintegración- Ayda Lux Campo Briñez</t>
    </r>
  </si>
  <si>
    <r>
      <rPr>
        <b/>
        <sz val="11"/>
        <color theme="1"/>
        <rFont val="Calibri"/>
        <family val="2"/>
        <scheme val="minor"/>
      </rPr>
      <t>CUMPLE</t>
    </r>
    <r>
      <rPr>
        <sz val="11"/>
        <color theme="1"/>
        <rFont val="Calibri"/>
        <family val="2"/>
        <scheme val="minor"/>
      </rPr>
      <t xml:space="preserve">
1. NATTSU S.A.S BIC - Demuestra accionista mayoritaria - Mujer Cabeza de Hogar  y Reincorporada - Lucenida Galindes Achanga 
2. LORWI S.A.S BIC - Demuestra accionista mayoritaria - Mujer Cabeza de Hogar y Reincorporada - Yina Marcela España Romero</t>
    </r>
  </si>
  <si>
    <r>
      <rPr>
        <b/>
        <sz val="11"/>
        <color theme="1"/>
        <rFont val="Calibri"/>
        <family val="2"/>
        <scheme val="minor"/>
      </rPr>
      <t>CUMPLE</t>
    </r>
    <r>
      <rPr>
        <sz val="11"/>
        <color theme="1"/>
        <rFont val="Calibri"/>
        <family val="2"/>
        <scheme val="minor"/>
      </rPr>
      <t xml:space="preserve">
1. NATTSU S.A.S BIC -  Pequeña Empresa
2. LORWI S.A.S BIC -Pequeña Empresa
3. POMODORO C&amp;A S.A.S BIC - Micro Empresa
4. ACME CONSULTORES S.A.S BIC -  Pequeña Empresa</t>
    </r>
  </si>
  <si>
    <r>
      <rPr>
        <b/>
        <sz val="11"/>
        <color theme="1"/>
        <rFont val="Calibri"/>
        <family val="2"/>
        <scheme val="minor"/>
      </rPr>
      <t>CUMPLE</t>
    </r>
    <r>
      <rPr>
        <sz val="11"/>
        <color theme="1"/>
        <rFont val="Calibri"/>
        <family val="2"/>
        <scheme val="minor"/>
      </rPr>
      <t xml:space="preserve">
1. NATTSU S.A.S BIC -   Certifica Pagos a Mipymes por al menos 25%
2. LORWI S.A.S BIC -  Certifica Pagos a Mipymes por al menos 25%</t>
    </r>
  </si>
  <si>
    <r>
      <rPr>
        <b/>
        <sz val="11"/>
        <rFont val="Calibri"/>
        <family val="2"/>
        <scheme val="minor"/>
      </rPr>
      <t>CUMPLE</t>
    </r>
    <r>
      <rPr>
        <sz val="11"/>
        <rFont val="Calibri"/>
        <family val="2"/>
        <scheme val="minor"/>
      </rPr>
      <t xml:space="preserve">
1. NATTSU S.A.S BIC - Certifica Ser Sociedad de Beneficio de Interés Colectivo
2. LORWI S.A.S BIC - Certifica Ser Sociedad de Beneficio de Interés Colectivo
3. POMODORO C&amp;A S.A.S BIC - Certifica Ser Sociedad de Beneficio de Interés Colectivo
4. ACME CONSULTORES S.A.S BIC - Certifica Ser Sociedad de Beneficio de Interés Colectivo</t>
    </r>
  </si>
  <si>
    <r>
      <rPr>
        <b/>
        <sz val="11"/>
        <color theme="1"/>
        <rFont val="Calibri"/>
        <family val="2"/>
        <scheme val="minor"/>
      </rPr>
      <t>Cumple</t>
    </r>
    <r>
      <rPr>
        <sz val="11"/>
        <color theme="1"/>
        <rFont val="Calibri"/>
        <family val="2"/>
        <scheme val="minor"/>
      </rPr>
      <t xml:space="preserve">
1.  NATTSU S.A.S BIC - Acredita accionista mayoritaria  Egresados del Sistema de Protección del ICBF -  Lucenida Galindes Achanga 
</t>
    </r>
  </si>
  <si>
    <t xml:space="preserve">Sentencia SU-388 de 2005 "Así pues, la mera circunstancia del desempleo y la vacancia temporal de la pareja, o su ausencia transitoria, por prolongada y desafortunada que resulte, no constituyen elementos a partir de los cuales pueda predicarse que una madre tiene la responsabilidad exclusiva del hogar en su condición de madre cabeza de familia".  Para el caso particular no se tiene certeza de la condición de la madre del menor. </t>
  </si>
  <si>
    <t>No Cumple
La participación accionaria de Evelin Yuliana Suarez Ricardo en la empresa Nattsu S.A.S Bic, es del 49%, por lo que no se tienen participación mayoritaria en la persona jurídica integrante del proponente plural.
Por lo anterior, el proponente no cumple con los requisitos estableciso en el artículo 22 de la Ley 2479 de 2025.</t>
  </si>
  <si>
    <r>
      <t xml:space="preserve">UNION TEMPORAL ZAFIRO 5G
EasyClean G&amp;E S.A.S BIC 60% </t>
    </r>
    <r>
      <rPr>
        <sz val="11"/>
        <color rgb="FFFF0000"/>
        <rFont val="Calibri"/>
        <family val="2"/>
        <scheme val="minor"/>
      </rPr>
      <t>EXP-70%</t>
    </r>
    <r>
      <rPr>
        <sz val="11"/>
        <rFont val="Calibri"/>
        <family val="2"/>
        <scheme val="minor"/>
      </rPr>
      <t xml:space="preserve">
AP Aseo Profeional S.A.S BIC 40%</t>
    </r>
    <r>
      <rPr>
        <sz val="11"/>
        <color rgb="FFFF0000"/>
        <rFont val="Calibri"/>
        <family val="2"/>
        <scheme val="minor"/>
      </rPr>
      <t xml:space="preserve"> EXP-</t>
    </r>
  </si>
  <si>
    <t>04Anexo_varios_y_factores_de_desempate_UT_Zafiro_5G</t>
  </si>
  <si>
    <r>
      <rPr>
        <b/>
        <sz val="11"/>
        <rFont val="Calibri"/>
        <family val="2"/>
      </rPr>
      <t xml:space="preserve">Cumple </t>
    </r>
    <r>
      <rPr>
        <sz val="11"/>
        <rFont val="Calibri"/>
        <family val="2"/>
      </rPr>
      <t xml:space="preserve">
(Verificado el registro de productores nacionales acredita como producto nacional: Limpia vidirios, limpiador multiusos, entre otros</t>
    </r>
  </si>
  <si>
    <r>
      <rPr>
        <b/>
        <sz val="11"/>
        <color rgb="FF000000"/>
        <rFont val="Calibri"/>
        <family val="2"/>
      </rPr>
      <t xml:space="preserve">Cumple
</t>
    </r>
    <r>
      <rPr>
        <sz val="11"/>
        <color rgb="FF000000"/>
        <rFont val="Calibri"/>
        <family val="2"/>
      </rPr>
      <t xml:space="preserve">
1. EasyClean G&amp;E S.A.S BIC</t>
    </r>
    <r>
      <rPr>
        <sz val="11"/>
        <rFont val="Calibri"/>
        <family val="2"/>
      </rPr>
      <t xml:space="preserve"> - Demuestra accionista mayoritaria- Mujer Cabeza de Hogar -</t>
    </r>
    <r>
      <rPr>
        <sz val="11"/>
        <color rgb="FF000000"/>
        <rFont val="Calibri"/>
        <family val="2"/>
      </rPr>
      <t xml:space="preserve">
2. AP Aseo Profeional S.A.S BIC   demuestra  accionista mayoritaria- Mujer Cabeza de Hogar-  Jenifer Katerin Rincon Tejada
</t>
    </r>
  </si>
  <si>
    <r>
      <t xml:space="preserve">Cumple 
</t>
    </r>
    <r>
      <rPr>
        <sz val="11"/>
        <rFont val="Calibri"/>
        <family val="2"/>
      </rPr>
      <t xml:space="preserve">
El integrante AP Aseo Profeional S.A.S BIC  presenta certificado de mas de 10% del personal con discapacidad y tienen participación de mas del 25</t>
    </r>
    <r>
      <rPr>
        <b/>
        <sz val="11"/>
        <rFont val="Calibri"/>
        <family val="2"/>
      </rPr>
      <t>%</t>
    </r>
  </si>
  <si>
    <r>
      <rPr>
        <b/>
        <sz val="11"/>
        <rFont val="Calibri"/>
        <family val="2"/>
      </rPr>
      <t>Cumple</t>
    </r>
    <r>
      <rPr>
        <sz val="11"/>
        <rFont val="Calibri"/>
        <family val="2"/>
      </rPr>
      <t xml:space="preserve">
El proponente demuestra que el 100% de la nomina de los integrantes de la Unión Temporal, esta constituida por personas mayores, que no son beneficiarias de pensión.
</t>
    </r>
  </si>
  <si>
    <r>
      <t xml:space="preserve">Cumple
</t>
    </r>
    <r>
      <rPr>
        <sz val="11"/>
        <rFont val="Calibri"/>
        <family val="2"/>
        <scheme val="minor"/>
      </rPr>
      <t xml:space="preserve">El proponente presenta certificación que acredita que mas del 10 % de la sumatoria del personal de sus integrantes pertenecen a población Indigena
Ines Tapia Poloche  - Miembro de la Comunidad Indigena
Rosalbina Yara - Miembro de la Comunidad Indigena
Dilia Maria Morales - Miembro de la Comunidad Indigena
Se verifica en la pagina del ministerio de Interior, se verficia la validez del certificado
</t>
    </r>
    <r>
      <rPr>
        <b/>
        <sz val="11"/>
        <rFont val="Calibri"/>
        <family val="2"/>
        <scheme val="minor"/>
      </rPr>
      <t xml:space="preserve">
</t>
    </r>
  </si>
  <si>
    <r>
      <rPr>
        <b/>
        <sz val="11"/>
        <color rgb="FF000000"/>
        <rFont val="Calibri"/>
        <family val="2"/>
      </rPr>
      <t xml:space="preserve">Cumple
</t>
    </r>
    <r>
      <rPr>
        <sz val="11"/>
        <color rgb="FF000000"/>
        <rFont val="Calibri"/>
        <family val="2"/>
      </rPr>
      <t xml:space="preserve">
1. EasyClean G&amp;E S.A.S BIC</t>
    </r>
    <r>
      <rPr>
        <sz val="11"/>
        <rFont val="Calibri"/>
        <family val="2"/>
      </rPr>
      <t xml:space="preserve"> - Demuestra accionista mayoritaria en proceso de  Reincorporación o reintegración -  Monica Tatiana Delgado Prada </t>
    </r>
    <r>
      <rPr>
        <sz val="11"/>
        <color rgb="FF000000"/>
        <rFont val="Calibri"/>
        <family val="2"/>
      </rPr>
      <t xml:space="preserve">
2. AP Aseo Profeional S.A.S BIC   demuestra  accionista mayoritaria en proceso de  Reincorporación o reintegración-  Jenifer Katerin Rincon Tejada-
</t>
    </r>
  </si>
  <si>
    <r>
      <rPr>
        <b/>
        <sz val="11"/>
        <color rgb="FF000000"/>
        <rFont val="Calibri"/>
        <family val="2"/>
      </rPr>
      <t xml:space="preserve">Cumple
</t>
    </r>
    <r>
      <rPr>
        <sz val="11"/>
        <color rgb="FF000000"/>
        <rFont val="Calibri"/>
        <family val="2"/>
      </rPr>
      <t xml:space="preserve">
1AP Aseo Profeional S.A.S BIC   demuestra  accionista mayoritaria- Mujer Cabeza de Hogar y  en proceso de  Reincorporación o reintegració-  Jenifer Katerin Rincon Tejada
</t>
    </r>
  </si>
  <si>
    <r>
      <rPr>
        <b/>
        <sz val="11"/>
        <color rgb="FF000000"/>
        <rFont val="Calibri"/>
        <family val="2"/>
      </rPr>
      <t xml:space="preserve">Cumple
</t>
    </r>
    <r>
      <rPr>
        <sz val="11"/>
        <color rgb="FF000000"/>
        <rFont val="Calibri"/>
        <family val="2"/>
      </rPr>
      <t xml:space="preserve">
1. EasyClean G&amp;E S.A.S BIC</t>
    </r>
    <r>
      <rPr>
        <sz val="11"/>
        <rFont val="Calibri"/>
        <family val="2"/>
      </rPr>
      <t xml:space="preserve"> - Pequeña Empresa </t>
    </r>
    <r>
      <rPr>
        <sz val="11"/>
        <color rgb="FF000000"/>
        <rFont val="Calibri"/>
        <family val="2"/>
      </rPr>
      <t xml:space="preserve">
2. AP Aseo Profeional S.A.S BIC - Pequeña Empresa 
</t>
    </r>
  </si>
  <si>
    <r>
      <rPr>
        <b/>
        <sz val="11"/>
        <color rgb="FF000000"/>
        <rFont val="Calibri"/>
        <family val="2"/>
      </rPr>
      <t xml:space="preserve">Cumple
</t>
    </r>
    <r>
      <rPr>
        <sz val="11"/>
        <color rgb="FF000000"/>
        <rFont val="Calibri"/>
        <family val="2"/>
      </rPr>
      <t xml:space="preserve">
1. AP Aseo Profeional S.A.S BIC - Certifica Pagos a Mipymes por al menos 25% 
</t>
    </r>
  </si>
  <si>
    <r>
      <rPr>
        <b/>
        <sz val="11"/>
        <color rgb="FF000000"/>
        <rFont val="Calibri"/>
        <family val="2"/>
      </rPr>
      <t xml:space="preserve">Cumple
</t>
    </r>
    <r>
      <rPr>
        <sz val="11"/>
        <color rgb="FF000000"/>
        <rFont val="Calibri"/>
        <family val="2"/>
      </rPr>
      <t xml:space="preserve">
1. EasyClean G&amp;E S.A.S BIC</t>
    </r>
    <r>
      <rPr>
        <sz val="11"/>
        <rFont val="Calibri"/>
        <family val="2"/>
      </rPr>
      <t xml:space="preserve"> - Certifica Ser Sociedad de Beneficio de Interés Colectivo </t>
    </r>
    <r>
      <rPr>
        <sz val="11"/>
        <color rgb="FF000000"/>
        <rFont val="Calibri"/>
        <family val="2"/>
      </rPr>
      <t xml:space="preserve">
2. AP Aseo Profeional S.A.S BIC - Certifica Ser Sociedad de Beneficio de Interés Colectivo
</t>
    </r>
  </si>
  <si>
    <r>
      <rPr>
        <b/>
        <sz val="11"/>
        <color theme="1"/>
        <rFont val="Calibri"/>
        <family val="2"/>
        <scheme val="minor"/>
      </rPr>
      <t>Cumple</t>
    </r>
    <r>
      <rPr>
        <sz val="11"/>
        <color theme="1"/>
        <rFont val="Calibri"/>
        <family val="2"/>
        <scheme val="minor"/>
      </rPr>
      <t xml:space="preserve">
1.   AP Aseo Profeional S.A.S BIC - Acredita accionista mayoritaria  Egresados del Sistema de Protección del ICBF - Jenifer Katerin Rincon Tejada
</t>
    </r>
    <r>
      <rPr>
        <sz val="11"/>
        <color rgb="FFFF0000"/>
        <rFont val="Calibri"/>
        <family val="2"/>
        <scheme val="minor"/>
      </rPr>
      <t>en el formato varios y factores desempate pedimos certificación accionaria, la cual no se aporta</t>
    </r>
  </si>
  <si>
    <t xml:space="preserve">UNIÓN TEMPORAL TERRASEO
PortoAseo S.A.S BIC 95%
ConstructoraSeamos S.A.S BIC 5%
</t>
  </si>
  <si>
    <t>04Anexo</t>
  </si>
  <si>
    <r>
      <rPr>
        <b/>
        <sz val="11"/>
        <color rgb="FF000000"/>
        <rFont val="Calibri"/>
        <family val="2"/>
      </rPr>
      <t xml:space="preserve">Cumple </t>
    </r>
    <r>
      <rPr>
        <sz val="11"/>
        <color rgb="FF000000"/>
        <rFont val="Calibri"/>
        <family val="2"/>
      </rPr>
      <t xml:space="preserve">
(Verificado el registro de productores nacionales acredita como producto nacional: Creolinas.
</t>
    </r>
  </si>
  <si>
    <r>
      <rPr>
        <b/>
        <sz val="11"/>
        <color theme="1"/>
        <rFont val="Calibri"/>
        <family val="2"/>
        <scheme val="minor"/>
      </rPr>
      <t>CUMPLE</t>
    </r>
    <r>
      <rPr>
        <sz val="11"/>
        <color theme="1"/>
        <rFont val="Calibri"/>
        <family val="2"/>
        <scheme val="minor"/>
      </rPr>
      <t xml:space="preserve">
1. PortoAseo S.A.S BIC, Demuestra accionista mayoritaria - Mujer Cabeza de Hogar- Eliana Santana Navarro
2. ConstructoraSeamos S.A.S BIC, Demuestra accionista mayoritaria - Mujer Cabeza de Hogar-  Angelica Quesada Pedraza</t>
    </r>
  </si>
  <si>
    <r>
      <t xml:space="preserve">Cumple 
</t>
    </r>
    <r>
      <rPr>
        <sz val="11"/>
        <rFont val="Calibri"/>
        <family val="2"/>
      </rPr>
      <t xml:space="preserve">
El integrante PortoAseo S.A.S BIC  presenta certificado de mas de 10% del personal con discapacidad y tienen participación de mas del 25</t>
    </r>
    <r>
      <rPr>
        <b/>
        <sz val="11"/>
        <rFont val="Calibri"/>
        <family val="2"/>
      </rPr>
      <t>%</t>
    </r>
  </si>
  <si>
    <r>
      <rPr>
        <b/>
        <sz val="11"/>
        <color rgb="FF000000"/>
        <rFont val="Calibri"/>
        <family val="2"/>
        <scheme val="minor"/>
      </rPr>
      <t xml:space="preserve">CUMPLE
</t>
    </r>
    <r>
      <rPr>
        <sz val="11"/>
        <color rgb="FF000000"/>
        <rFont val="Calibri"/>
        <family val="2"/>
        <scheme val="minor"/>
      </rPr>
      <t xml:space="preserve">
El proponente presente certificación que acredita que mas del 10 % de la sumatoria del personal de sus integrantes pertenecen a población Indigena
Marta Cecilia Solano Bonilla- Miembro de la Comunidad Indigena
Se verifica en la pagina del ministerio de Interior, se verficia la validez del certificado</t>
    </r>
  </si>
  <si>
    <r>
      <rPr>
        <b/>
        <sz val="11"/>
        <color theme="1"/>
        <rFont val="Calibri"/>
        <family val="2"/>
        <scheme val="minor"/>
      </rPr>
      <t>CUMPLE</t>
    </r>
    <r>
      <rPr>
        <sz val="11"/>
        <color theme="1"/>
        <rFont val="Calibri"/>
        <family val="2"/>
        <scheme val="minor"/>
      </rPr>
      <t xml:space="preserve">
1. PortoAseo S.A.S BIC, Demuestra accionista mayoritaria -  en proceso de  Reincorporación o reintegración - Eliana Santana Navarro
2. ConstructoraSeamos S.A.S BIC, Demuestra accionista mayoritaria - en proceso de  Reincorporación o reintegración - Angelica Quesada Pedraza </t>
    </r>
  </si>
  <si>
    <r>
      <rPr>
        <b/>
        <sz val="11"/>
        <color theme="1"/>
        <rFont val="Calibri"/>
        <family val="2"/>
        <scheme val="minor"/>
      </rPr>
      <t>CUMPLE</t>
    </r>
    <r>
      <rPr>
        <sz val="11"/>
        <color theme="1"/>
        <rFont val="Calibri"/>
        <family val="2"/>
        <scheme val="minor"/>
      </rPr>
      <t xml:space="preserve">
1. PortoAseo S.A.S BIC, Demuestra accionista mayoritaria - Mujer Cabeza de Hogar y en proceso de  Reincorporación o reintegración   Eliana Santana Navarro
</t>
    </r>
  </si>
  <si>
    <r>
      <rPr>
        <b/>
        <sz val="11"/>
        <color theme="1"/>
        <rFont val="Calibri"/>
        <family val="2"/>
        <scheme val="minor"/>
      </rPr>
      <t>CUMPLE</t>
    </r>
    <r>
      <rPr>
        <sz val="11"/>
        <color theme="1"/>
        <rFont val="Calibri"/>
        <family val="2"/>
        <scheme val="minor"/>
      </rPr>
      <t xml:space="preserve">
1. PortoAseo S.A.S BIC - Pequeña Empresa
2. ConstructoraSeamos S.A.S BIC-Pequeña Empresa</t>
    </r>
  </si>
  <si>
    <r>
      <rPr>
        <b/>
        <sz val="11"/>
        <color theme="1"/>
        <rFont val="Calibri"/>
        <family val="2"/>
        <scheme val="minor"/>
      </rPr>
      <t>CUMPLE</t>
    </r>
    <r>
      <rPr>
        <sz val="11"/>
        <color theme="1"/>
        <rFont val="Calibri"/>
        <family val="2"/>
        <scheme val="minor"/>
      </rPr>
      <t xml:space="preserve">
1. PortoAseo S.A.S BIC -Certifica Pagos a Mipymes por al menos 25%
</t>
    </r>
  </si>
  <si>
    <r>
      <rPr>
        <b/>
        <sz val="11"/>
        <color theme="1"/>
        <rFont val="Calibri"/>
        <family val="2"/>
        <scheme val="minor"/>
      </rPr>
      <t>CUMPLE</t>
    </r>
    <r>
      <rPr>
        <sz val="11"/>
        <color theme="1"/>
        <rFont val="Calibri"/>
        <family val="2"/>
        <scheme val="minor"/>
      </rPr>
      <t xml:space="preserve">
1. PortoAseo S.A.S BIC - Certifica Ser Sociedad de Beneficio de Interés Colectivo
2. ConstructoraSeamos S.A.S BIC-Certifica Ser Sociedad de Beneficio de Interés Colectivo</t>
    </r>
  </si>
  <si>
    <r>
      <rPr>
        <b/>
        <sz val="11"/>
        <color theme="1"/>
        <rFont val="Calibri"/>
        <family val="2"/>
        <scheme val="minor"/>
      </rPr>
      <t>Cumple</t>
    </r>
    <r>
      <rPr>
        <sz val="11"/>
        <color theme="1"/>
        <rFont val="Calibri"/>
        <family val="2"/>
        <scheme val="minor"/>
      </rPr>
      <t xml:space="preserve">
1.   PortoAseo S.A.S BIC - Acredita accionista mayoritaria  Egresados del Sistema de Protección del ICBF - Eliana Santana Navarro
</t>
    </r>
    <r>
      <rPr>
        <sz val="11"/>
        <color rgb="FFFF0000"/>
        <rFont val="Calibri"/>
        <family val="2"/>
        <scheme val="minor"/>
      </rPr>
      <t>en el formato varios y factores desempate pedimos certificación accionaria, la cual no se aporta</t>
    </r>
  </si>
  <si>
    <t>No se evalua los criterios de desempate, en consideración a que no se diligencio el formato Anexos Varios y Factores de Desempate según la  nota 1 que establece: "La falta de diligencia del presente documento es la manifestación expresa del proponente que no acreditará ninguno de los criterios de desempate. Así las cosas, la Entidad entenderá que si el proponente no lo diligencia, es porque el oferente no acreditará ninguno de los criterios de desempate y no se realizará verificación alguna formato desempates".
El formato de criterio de desempates aportado no coincide con le formato publicado por la Entidad.</t>
  </si>
  <si>
    <t>No se evalua los criterios de desempate, en consideración a que no se diligencio el formato Anexos Varios y Factores de Desempate según la  nota 1 que establece: "La falta de diligencia del presente documento es la manifestación expresa del proponente que no acreditará ninguno de los criterios de desempate. Así las cosas, la Entidad entenderá que si el proponente no lo diligencia, es porque el oferente no acreditará ninguno de los criterios de desempate y no se realizará verificación alguna formato desempates".</t>
  </si>
  <si>
    <t>NO</t>
  </si>
  <si>
    <t>No es el menor precio, es el segundo menor precio
No se evalua los criterios de desempate, en consideración a que no se diligencio el formato Anexos Varios y Factores de Desempate según la  nota 1 que establece: "La falta de diligencia del presente documento es la manifestación expresa del proponente que no acreditará ninguno de los criterios de desempate. Así las cosas, la Entidad entenderá que si el proponente no lo diligencia, es porque el oferente no acreditará ninguno de los criterios de desempate y no se realizará verificación alguna formato desempates".</t>
  </si>
  <si>
    <t xml:space="preserve">ZZZZZ ZV SERVIASEAMOS UNION TEMPORAL
</t>
  </si>
  <si>
    <t>No es el menor precio, es el tercer menor precio.</t>
  </si>
  <si>
    <t>No.</t>
  </si>
  <si>
    <t>Proponentes Empatados</t>
  </si>
  <si>
    <t>TRM del cierre (04/08/2026)</t>
  </si>
  <si>
    <t>Nombres TV</t>
  </si>
  <si>
    <t>UNIKAPITAL CONSORCIO</t>
  </si>
  <si>
    <t>Entero</t>
  </si>
  <si>
    <t>UNIÓN TEMPORAL EMINSER SOLOASEO 2025</t>
  </si>
  <si>
    <t>3.013.816.410,44 </t>
  </si>
  <si>
    <t>UNION TEMPORAL KIOS</t>
  </si>
  <si>
    <t>UNION TEMPORAL TERRASEO</t>
  </si>
  <si>
    <t>UNIÓN TEMPORAL ZAFIRO 5G</t>
  </si>
  <si>
    <t>ZZZZ UNIÓN TEMPORAL LLANO ALIANZA BIC</t>
  </si>
  <si>
    <t>Residuo</t>
  </si>
  <si>
    <t>Observaciones proceso anterior no cumple</t>
  </si>
  <si>
    <t>criterio 2</t>
  </si>
  <si>
    <t>El proponente 1 A consorcio no acredita en mayor proporción que sus integrantes estén integrados en su mayoría por Mujeres cabeza de Hogar, toda vez que el integrante Very Clean S.A.S BIC, no cumple al no tener participación mayoritaria de mujer cabeza de hogar, pues no acreditó que la accionista Elmira Barrero Suearez  tenga a su cargo hijos menores de edad o personas incapaces.
No cumple con los requisitos de la Ley 82 de 1993 Art 2. Modificado por el art. 1, Ley 1232 de 2008. Para los efectos de la presente ley, entiéndase por "Mujer Cabeza de Familia", quien siendo soltera o casada, tenga bajo su cargo, económica o socialmente, en forma permanente, hijos menores propios u otras personas incapaces o incapacitadas para trabajar, ya sea por ausencia permanente o incapacidad física, sensorial, síquica o moral del cónyuge o compañero permanente o deficiencia sustancial de ayuda de los demás miembros del núcleo familiar. (Subrayado fuera de texto original)
Al no tratarse de un menor de edad, no se acredita el cumplimiento del requisito establecido en la ley y desarrollado jurisprudencialmente en Sentencia de Unificación SU388/05 y Sentencia T329/20 en la cual desarrollan los elementos que deben constatarse para tener certeza sobre si una mujer es madre cabeza de familia, encontrando que el hijo a cargo es mayor de edad, y por tanto no cumple con los postulados que definen a la madre cabeza de hogar.</t>
  </si>
  <si>
    <t>La unión temporal OUTSOURCING GIAF V5 no acredita, en mayor proporción, que sus integrantes estén conformados principalmente por mujeres cabeza de hogar, toda vez que el integrante Gestión Integral de Activos Fijos GIAF S.A.S. BIC no cumple con dicho requisito, al no contar con participación mayoritaria de una mujer cabeza de hogar. En efecto, no se acreditó que la accionista María Janeth Hernández Torrez tenga a su cargo hijos menores de edad o personas incapaces.</t>
  </si>
  <si>
    <t>https://www.funcionpublica.gov.co/eva/gestornormativo/norma.php?i=273496</t>
  </si>
  <si>
    <t>Lo anterior implica el incumplimiento de los requisitos previstos en el artículo 2 de la Ley 82 de 1993, modificado por el artículo 1 de la Ley 1232 de 2008, según el cual se entiende por “Mujer Cabeza de Familia” aquella que, siendo soltera o casada, tenga bajo su cargo, económica o socialmente, en forma permanente, hijos menores propios u otras personas incapaces o incapacitadas para trabajar, ya sea por ausencia permanente o incapacidad física, sensorial, psíquica o moral del cónyuge o compañero permanente, o por deficiencia sustancial de ayuda de los demás miembros del núcleo familiar (subrayado fuera del texto original).</t>
  </si>
  <si>
    <t>https://www.funcionpublica.gov.co/eva/gestornormativo/norma.php?i=160966</t>
  </si>
  <si>
    <t>https://www.funcionpublica.gov.co/eva/gestornormativo/norma.php?i=175187</t>
  </si>
  <si>
    <t>En el presente caso, al no tratarse de un hijo menor de edad, no se acredita el cumplimiento del requisito legal, conforme a lo desarrollado jurisprudencialmente en la Sentencia de Unificación SU-388 de 2005 y la Sentencia T-329 de 2020, en las cuales se precisan los elementos que deben verificarse para determinar la condición de madre cabeza de familia. Se concluye que el hijo a cargo es mayor de edad, razón por la cual no se satisfacen los postulados que definen dicha condición.</t>
  </si>
  <si>
    <t>https://www.vuce.gov.co/servicios/registro-de-productores-y-bienes-nacionales</t>
  </si>
  <si>
    <t>https://ruaf.sispro.gov.co/TerminosCondiciones.aspx</t>
  </si>
  <si>
    <t>https://sara.reincorporacion.gov.co/es-CO/OtherServices/CertificadoOACP</t>
  </si>
  <si>
    <t>Informes y certificados - Sistema de Apoyo para la Reincorporación (SARA)</t>
  </si>
  <si>
    <t>Observacines</t>
  </si>
  <si>
    <t>Criterio Desempate Diligenciado</t>
  </si>
  <si>
    <t>Preferir propuesta de proponente plurar que emplee, madres cabeza de familia, o personas reincorporadas</t>
  </si>
  <si>
    <t>CONSORCIO KIOS</t>
  </si>
  <si>
    <t xml:space="preserve">SI </t>
  </si>
  <si>
    <t>Anexo_varios_y_factores_de_desempate_52637128</t>
  </si>
  <si>
    <t>UNIÓN TEMPORAL EMINSER - SOLOASEO 2023</t>
  </si>
  <si>
    <t>ANEXO_FACTORES_DE_DESEMPATE_52648353</t>
  </si>
  <si>
    <t>UNIÓN TEMPORAL ECOLIMPIEZA 4G</t>
  </si>
  <si>
    <t>Anexo_varios_y_factores_de_desempate_VF</t>
  </si>
  <si>
    <t>UNION TEMPORAL SERVIASEAMOS</t>
  </si>
  <si>
    <t>ANEXO_FACTORES_DESEMPATE</t>
  </si>
  <si>
    <t>UNIÓN TEMPORAL GRUPO ADIN</t>
  </si>
  <si>
    <t>SERVIASEO S.A</t>
  </si>
  <si>
    <t>UNIÓN TEMPORAL ASEO COLOMBIA AMP4</t>
  </si>
  <si>
    <t>Revisada la cotización remitida por la Unión Temporal, se logra evidenciar que no cumple con el porcentaje de items en los cuales se puede oferta el 25% de descuento sobre el precio minimo, ya que en el 52% de los bienes de aseo y cafetería presentó un descuento del 25% sobre el precio mínimo y en el 48% de los bienes de aseo y cafetería presentó un descuento del 20%</t>
  </si>
  <si>
    <t>UNIÓN TEMPORAL LADOINSA 2022</t>
  </si>
  <si>
    <t>UNIÓN TEMPORAL SERVICIOS A y C COLOMBIA</t>
  </si>
  <si>
    <t>GRUPO GESTION EMPRESARIAL COLOMBIA SAS</t>
  </si>
  <si>
    <t>La cotización presenteada es superior al valor minimo cotizado por 10 interesados en el proceso</t>
  </si>
  <si>
    <t>UNIÓN TEMPORAL CCE AMP IV 2022</t>
  </si>
  <si>
    <t>UNIÓN TEMPORAL OUTSOURCING GIAF</t>
  </si>
  <si>
    <t>SERDAN S.A</t>
  </si>
  <si>
    <t>CONSORCIO ELITE</t>
  </si>
  <si>
    <t>BRILLASEO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</si>
</sst>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quot;$&quot;\ #,##0"/>
  </numFmts>
  <fonts count="27">
    <font>
      <sz val="11"/>
      <color theme="1"/>
      <name val="Calibri"/>
      <family val="2"/>
      <scheme val="minor"/>
    </font>
    <font>
      <sz val="8"/>
      <name val="Calibri"/>
      <family val="2"/>
      <scheme val="minor"/>
    </font>
    <font>
      <b/>
      <sz val="11"/>
      <color theme="1"/>
      <name val="Calibri"/>
      <family val="2"/>
      <scheme val="minor"/>
    </font>
    <font>
      <b/>
      <sz val="10"/>
      <color theme="1"/>
      <name val="Calibri"/>
      <family val="2"/>
      <scheme val="minor"/>
    </font>
    <font>
      <sz val="11"/>
      <name val="Calibri"/>
      <family val="2"/>
      <scheme val="minor"/>
    </font>
    <font>
      <b/>
      <sz val="11"/>
      <name val="Calibri"/>
      <family val="2"/>
      <scheme val="minor"/>
    </font>
    <font>
      <sz val="11"/>
      <color theme="1"/>
      <name val="Calibri"/>
      <family val="2"/>
      <scheme val="minor"/>
    </font>
    <font>
      <sz val="11"/>
      <color rgb="FF000000"/>
      <name val="Calibri"/>
      <family val="2"/>
      <scheme val="minor"/>
    </font>
    <font>
      <sz val="11"/>
      <color rgb="FF242424"/>
      <name val="Aptos Narrow"/>
      <family val="2"/>
    </font>
    <font>
      <sz val="11"/>
      <color rgb="FF000000"/>
      <name val="Calibri"/>
      <family val="2"/>
    </font>
    <font>
      <b/>
      <sz val="11"/>
      <color rgb="FF000000"/>
      <name val="Calibri"/>
      <family val="2"/>
      <scheme val="minor"/>
    </font>
    <font>
      <b/>
      <sz val="11"/>
      <color rgb="FF000000"/>
      <name val="Calibri"/>
      <family val="2"/>
    </font>
    <font>
      <b/>
      <sz val="11"/>
      <name val="Calibri"/>
      <family val="2"/>
    </font>
    <font>
      <sz val="11"/>
      <name val="Calibri"/>
      <family val="2"/>
    </font>
    <font>
      <sz val="11"/>
      <color rgb="FFFF0000"/>
      <name val="Calibri"/>
      <family val="2"/>
      <scheme val="minor"/>
    </font>
    <font>
      <sz val="11"/>
      <color rgb="FFFF0000"/>
      <name val="Calibri"/>
      <family val="2"/>
    </font>
    <font>
      <b/>
      <sz val="11"/>
      <color rgb="FFFF0000"/>
      <name val="Calibri"/>
      <family val="2"/>
      <scheme val="minor"/>
    </font>
    <font>
      <sz val="11"/>
      <color theme="1"/>
      <name val="Calibri"/>
      <family val="2"/>
    </font>
    <font>
      <b/>
      <sz val="11"/>
      <color rgb="FFFF0000"/>
      <name val="Calibri"/>
      <family val="2"/>
    </font>
    <font>
      <sz val="11"/>
      <name val="Verdana"/>
      <family val="2"/>
    </font>
    <font>
      <sz val="11"/>
      <color rgb="FF2F2F2F"/>
      <name val="Arial"/>
      <family val="2"/>
    </font>
    <font>
      <u/>
      <sz val="11"/>
      <color theme="10"/>
      <name val="Calibri"/>
      <family val="2"/>
      <scheme val="minor"/>
    </font>
    <font>
      <sz val="12"/>
      <name val="Calibri"/>
      <family val="2"/>
      <scheme val="minor"/>
    </font>
    <font>
      <sz val="11"/>
      <name val="Calibri"/>
    </font>
    <font>
      <sz val="11"/>
      <color rgb="FF000000"/>
      <name val="Calibri"/>
    </font>
    <font>
      <b/>
      <sz val="11"/>
      <name val="Calibri"/>
    </font>
    <font>
      <sz val="10"/>
      <color rgb="FF2F2F2F"/>
      <name val="Helvetica"/>
      <charset val="1"/>
    </font>
  </fonts>
  <fills count="16">
    <fill>
      <patternFill patternType="none"/>
    </fill>
    <fill>
      <patternFill patternType="gray125"/>
    </fill>
    <fill>
      <patternFill patternType="solid">
        <fgColor theme="4" tint="0.39997558519241921"/>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9" tint="0.7999816888943144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s>
  <cellStyleXfs count="3">
    <xf numFmtId="0" fontId="0" fillId="0" borderId="0"/>
    <xf numFmtId="164" fontId="6" fillId="0" borderId="0" applyFont="0" applyFill="0" applyBorder="0" applyAlignment="0" applyProtection="0"/>
    <xf numFmtId="0" fontId="21" fillId="0" borderId="0" applyNumberFormat="0" applyFill="0" applyBorder="0" applyAlignment="0" applyProtection="0"/>
  </cellStyleXfs>
  <cellXfs count="121">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top" wrapText="1"/>
    </xf>
    <xf numFmtId="0" fontId="2" fillId="0" borderId="1" xfId="0" applyFont="1" applyBorder="1" applyAlignment="1">
      <alignment horizontal="center" vertical="center" wrapText="1"/>
    </xf>
    <xf numFmtId="0" fontId="2" fillId="0" borderId="0" xfId="0" applyFont="1"/>
    <xf numFmtId="0" fontId="2" fillId="0" borderId="1" xfId="0" applyFont="1" applyBorder="1"/>
    <xf numFmtId="0" fontId="2" fillId="4" borderId="1" xfId="0" applyFont="1" applyFill="1" applyBorder="1" applyAlignment="1">
      <alignment wrapText="1"/>
    </xf>
    <xf numFmtId="0" fontId="2" fillId="5" borderId="0" xfId="0" applyFont="1" applyFill="1" applyAlignment="1">
      <alignment wrapText="1"/>
    </xf>
    <xf numFmtId="0" fontId="3" fillId="3" borderId="2" xfId="0" applyFont="1" applyFill="1" applyBorder="1" applyAlignment="1">
      <alignment horizontal="center" vertical="center"/>
    </xf>
    <xf numFmtId="0" fontId="3" fillId="0" borderId="1" xfId="0" applyFont="1" applyBorder="1"/>
    <xf numFmtId="0" fontId="3" fillId="3"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xf numFmtId="0" fontId="4" fillId="0" borderId="1" xfId="0" applyFont="1" applyBorder="1" applyAlignment="1">
      <alignment horizontal="left" vertical="top"/>
    </xf>
    <xf numFmtId="0" fontId="4" fillId="0" borderId="0" xfId="0" applyFont="1"/>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7" borderId="1" xfId="0" applyFont="1" applyFill="1" applyBorder="1" applyAlignment="1">
      <alignment horizontal="center" vertical="center"/>
    </xf>
    <xf numFmtId="0" fontId="4" fillId="7" borderId="1" xfId="0" applyFont="1" applyFill="1" applyBorder="1"/>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wrapText="1"/>
    </xf>
    <xf numFmtId="0" fontId="0" fillId="7" borderId="1" xfId="0" applyFill="1" applyBorder="1" applyAlignment="1">
      <alignment vertical="center" wrapText="1"/>
    </xf>
    <xf numFmtId="0" fontId="0" fillId="8" borderId="1" xfId="0" applyFill="1" applyBorder="1" applyAlignment="1">
      <alignment horizontal="center" vertical="center"/>
    </xf>
    <xf numFmtId="0" fontId="0" fillId="9" borderId="1" xfId="0" applyFill="1" applyBorder="1" applyAlignment="1">
      <alignment horizontal="left" vertical="top" wrapText="1"/>
    </xf>
    <xf numFmtId="0" fontId="4"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5" fillId="0" borderId="0" xfId="0" applyFont="1" applyAlignment="1">
      <alignment horizontal="center" vertical="center"/>
    </xf>
    <xf numFmtId="0" fontId="2" fillId="2" borderId="0" xfId="0" applyFont="1" applyFill="1"/>
    <xf numFmtId="0" fontId="3" fillId="3" borderId="1" xfId="0" applyFont="1" applyFill="1" applyBorder="1" applyAlignment="1">
      <alignment horizontal="center" vertical="center" wrapText="1"/>
    </xf>
    <xf numFmtId="0" fontId="0" fillId="7" borderId="1" xfId="0" applyFill="1" applyBorder="1" applyAlignment="1">
      <alignment horizontal="left" vertical="top" wrapText="1"/>
    </xf>
    <xf numFmtId="0" fontId="2" fillId="0" borderId="0" xfId="0" applyFont="1" applyAlignment="1">
      <alignment horizontal="center"/>
    </xf>
    <xf numFmtId="0" fontId="3" fillId="3" borderId="1" xfId="0" applyFont="1" applyFill="1" applyBorder="1" applyAlignment="1">
      <alignment horizontal="center" vertical="center"/>
    </xf>
    <xf numFmtId="0" fontId="4" fillId="7" borderId="1" xfId="0" applyFont="1" applyFill="1" applyBorder="1" applyAlignment="1">
      <alignment vertical="center" wrapText="1"/>
    </xf>
    <xf numFmtId="0" fontId="2" fillId="0" borderId="4" xfId="0" applyFont="1" applyBorder="1" applyAlignment="1">
      <alignment horizontal="center"/>
    </xf>
    <xf numFmtId="0" fontId="0" fillId="0" borderId="4" xfId="0" applyBorder="1"/>
    <xf numFmtId="164" fontId="8" fillId="0" borderId="4" xfId="1" applyFont="1" applyBorder="1" applyAlignment="1">
      <alignment wrapText="1"/>
    </xf>
    <xf numFmtId="0" fontId="4" fillId="10" borderId="0" xfId="0" applyFont="1" applyFill="1"/>
    <xf numFmtId="0" fontId="0" fillId="10" borderId="0" xfId="0" applyFill="1"/>
    <xf numFmtId="0" fontId="2" fillId="7" borderId="0" xfId="0" applyFont="1" applyFill="1"/>
    <xf numFmtId="0" fontId="2" fillId="7" borderId="0" xfId="0" applyFont="1" applyFill="1" applyAlignment="1">
      <alignment horizontal="center"/>
    </xf>
    <xf numFmtId="0" fontId="4" fillId="7" borderId="0" xfId="0" applyFont="1" applyFill="1"/>
    <xf numFmtId="0" fontId="0" fillId="7" borderId="0" xfId="0" applyFill="1"/>
    <xf numFmtId="164" fontId="0" fillId="0" borderId="0" xfId="1" applyFont="1"/>
    <xf numFmtId="0" fontId="0" fillId="9" borderId="1" xfId="0" applyFill="1" applyBorder="1" applyAlignment="1">
      <alignment horizontal="center" vertical="center" wrapText="1"/>
    </xf>
    <xf numFmtId="0" fontId="9" fillId="7" borderId="1" xfId="0" applyFont="1" applyFill="1" applyBorder="1" applyAlignment="1">
      <alignment horizontal="left" vertical="center" wrapText="1"/>
    </xf>
    <xf numFmtId="0" fontId="0" fillId="9" borderId="1" xfId="0" applyFill="1" applyBorder="1" applyAlignment="1">
      <alignment horizontal="center" vertical="center"/>
    </xf>
    <xf numFmtId="0" fontId="0" fillId="9" borderId="1" xfId="0" applyFill="1" applyBorder="1" applyAlignment="1">
      <alignment vertical="top" wrapText="1"/>
    </xf>
    <xf numFmtId="0" fontId="0" fillId="7" borderId="4" xfId="0" applyFill="1" applyBorder="1"/>
    <xf numFmtId="0" fontId="14" fillId="7"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164" fontId="2" fillId="3" borderId="1" xfId="1" applyFont="1" applyFill="1" applyBorder="1" applyAlignment="1">
      <alignment horizontal="center" vertical="center"/>
    </xf>
    <xf numFmtId="0" fontId="19" fillId="8" borderId="5" xfId="0" applyFont="1" applyFill="1" applyBorder="1" applyAlignment="1">
      <alignment horizontal="left" vertical="center" wrapText="1"/>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0" fillId="7" borderId="1" xfId="0" applyFill="1" applyBorder="1" applyAlignment="1">
      <alignment horizontal="left" wrapText="1"/>
    </xf>
    <xf numFmtId="165" fontId="0" fillId="0" borderId="1" xfId="0" applyNumberFormat="1" applyBorder="1"/>
    <xf numFmtId="1" fontId="0" fillId="7" borderId="1" xfId="0" applyNumberFormat="1" applyFill="1" applyBorder="1" applyAlignment="1">
      <alignment horizontal="center" vertical="center"/>
    </xf>
    <xf numFmtId="0" fontId="4" fillId="9"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14" fillId="7" borderId="0" xfId="0" applyFont="1" applyFill="1"/>
    <xf numFmtId="0" fontId="14" fillId="10" borderId="0" xfId="0" applyFont="1" applyFill="1"/>
    <xf numFmtId="0" fontId="21" fillId="0" borderId="0" xfId="2"/>
    <xf numFmtId="0" fontId="9" fillId="7" borderId="1" xfId="0" applyFont="1" applyFill="1" applyBorder="1" applyAlignment="1">
      <alignment vertical="center" wrapText="1"/>
    </xf>
    <xf numFmtId="0" fontId="0" fillId="11" borderId="1" xfId="0" applyFill="1" applyBorder="1" applyAlignment="1">
      <alignment horizontal="center" vertical="center" wrapText="1"/>
    </xf>
    <xf numFmtId="0" fontId="14" fillId="7" borderId="0" xfId="0" applyFont="1" applyFill="1" applyAlignment="1">
      <alignment wrapText="1"/>
    </xf>
    <xf numFmtId="0" fontId="13" fillId="7" borderId="1" xfId="0" applyFont="1" applyFill="1" applyBorder="1" applyAlignment="1">
      <alignment vertical="center" wrapText="1"/>
    </xf>
    <xf numFmtId="0" fontId="23" fillId="7" borderId="1" xfId="0" applyFont="1" applyFill="1" applyBorder="1" applyAlignment="1">
      <alignment vertical="center" wrapText="1"/>
    </xf>
    <xf numFmtId="0" fontId="4" fillId="7" borderId="1" xfId="0" applyFont="1" applyFill="1" applyBorder="1" applyAlignment="1">
      <alignment horizontal="left" vertical="center" wrapText="1"/>
    </xf>
    <xf numFmtId="0" fontId="0" fillId="0" borderId="9" xfId="0" applyBorder="1"/>
    <xf numFmtId="0" fontId="0" fillId="0" borderId="10" xfId="0" applyBorder="1"/>
    <xf numFmtId="0" fontId="0" fillId="0" borderId="11" xfId="0" applyBorder="1"/>
    <xf numFmtId="0" fontId="0" fillId="7" borderId="0" xfId="0" applyFill="1" applyAlignment="1">
      <alignment wrapText="1"/>
    </xf>
    <xf numFmtId="0" fontId="0" fillId="0" borderId="0" xfId="0" applyAlignment="1">
      <alignment vertical="top" wrapText="1"/>
    </xf>
    <xf numFmtId="0" fontId="0" fillId="11" borderId="0" xfId="0" applyFill="1"/>
    <xf numFmtId="0" fontId="14" fillId="9" borderId="1" xfId="0" applyFont="1" applyFill="1" applyBorder="1" applyAlignment="1">
      <alignment horizontal="left" vertical="top" wrapText="1"/>
    </xf>
    <xf numFmtId="0" fontId="14" fillId="9" borderId="1" xfId="0" applyFont="1" applyFill="1" applyBorder="1" applyAlignment="1">
      <alignment horizontal="center" vertical="center"/>
    </xf>
    <xf numFmtId="0" fontId="14" fillId="9" borderId="1" xfId="0" applyFont="1" applyFill="1" applyBorder="1" applyAlignment="1">
      <alignment horizontal="center" vertical="center" wrapText="1"/>
    </xf>
    <xf numFmtId="4" fontId="0" fillId="0" borderId="0" xfId="0" applyNumberFormat="1"/>
    <xf numFmtId="4" fontId="20" fillId="8" borderId="6" xfId="0" applyNumberFormat="1" applyFont="1" applyFill="1" applyBorder="1" applyAlignment="1">
      <alignment vertical="center"/>
    </xf>
    <xf numFmtId="4" fontId="20" fillId="0" borderId="6" xfId="0" applyNumberFormat="1" applyFont="1" applyBorder="1" applyAlignment="1">
      <alignment vertical="center"/>
    </xf>
    <xf numFmtId="4" fontId="20" fillId="10" borderId="6" xfId="0" applyNumberFormat="1" applyFont="1" applyFill="1" applyBorder="1" applyAlignment="1">
      <alignment vertical="center"/>
    </xf>
    <xf numFmtId="4" fontId="20" fillId="10" borderId="8" xfId="0" applyNumberFormat="1" applyFont="1" applyFill="1"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xf>
    <xf numFmtId="0" fontId="13"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4" fillId="7"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0" fillId="9" borderId="1" xfId="0" applyFill="1" applyBorder="1" applyAlignment="1">
      <alignment horizontal="center" vertical="top" wrapText="1"/>
    </xf>
    <xf numFmtId="0" fontId="0" fillId="12" borderId="4" xfId="0" applyFill="1" applyBorder="1"/>
    <xf numFmtId="0" fontId="4" fillId="12" borderId="1" xfId="0" applyFont="1" applyFill="1" applyBorder="1" applyAlignment="1">
      <alignment horizontal="center" vertical="center"/>
    </xf>
    <xf numFmtId="0" fontId="4" fillId="10" borderId="1" xfId="0" applyFont="1" applyFill="1" applyBorder="1" applyAlignment="1">
      <alignment horizontal="center" vertical="center"/>
    </xf>
    <xf numFmtId="0" fontId="9" fillId="13" borderId="12" xfId="0" applyFont="1" applyFill="1" applyBorder="1"/>
    <xf numFmtId="0" fontId="9" fillId="13" borderId="3" xfId="0" applyFont="1" applyFill="1" applyBorder="1"/>
    <xf numFmtId="0" fontId="9" fillId="0" borderId="3" xfId="0" applyFont="1" applyBorder="1"/>
    <xf numFmtId="0" fontId="9" fillId="14" borderId="1" xfId="0" applyFont="1" applyFill="1" applyBorder="1"/>
    <xf numFmtId="0" fontId="9" fillId="14" borderId="3" xfId="0" applyFont="1" applyFill="1" applyBorder="1"/>
    <xf numFmtId="0" fontId="9" fillId="15" borderId="1" xfId="0" applyFont="1" applyFill="1" applyBorder="1"/>
    <xf numFmtId="0" fontId="26" fillId="0" borderId="0" xfId="0" applyFont="1"/>
    <xf numFmtId="0" fontId="4" fillId="0" borderId="1" xfId="0" applyFont="1" applyBorder="1" applyAlignment="1">
      <alignment wrapText="1"/>
    </xf>
    <xf numFmtId="0" fontId="0" fillId="0" borderId="0" xfId="0" applyAlignment="1">
      <alignment horizontal="center"/>
    </xf>
    <xf numFmtId="0" fontId="2" fillId="0" borderId="0" xfId="0" applyFont="1" applyAlignment="1">
      <alignment horizontal="center"/>
    </xf>
    <xf numFmtId="0" fontId="2" fillId="2" borderId="0" xfId="0" applyFont="1" applyFill="1" applyAlignment="1">
      <alignment horizont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cellXfs>
  <cellStyles count="3">
    <cellStyle name="Hipervínculo" xfId="2" builtinId="8"/>
    <cellStyle name="Moneda" xfId="1" builtinId="4"/>
    <cellStyle name="Normal" xfId="0" builtinId="0"/>
  </cellStyles>
  <dxfs count="2">
    <dxf>
      <font>
        <color rgb="FF9C0006"/>
      </font>
      <fill>
        <patternFill>
          <bgColor rgb="FFFFC7CE"/>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funcionpublica.gov.co/eva/gestornormativo/norma.php?i=175187" TargetMode="External"/><Relationship Id="rId7" Type="http://schemas.openxmlformats.org/officeDocument/2006/relationships/hyperlink" Target="https://sara.reincorporacion.gov.co/es-CO/OtherServices/CertificadoOACP" TargetMode="External"/><Relationship Id="rId2" Type="http://schemas.openxmlformats.org/officeDocument/2006/relationships/hyperlink" Target="https://www.funcionpublica.gov.co/eva/gestornormativo/norma.php?i=160966" TargetMode="External"/><Relationship Id="rId1" Type="http://schemas.openxmlformats.org/officeDocument/2006/relationships/hyperlink" Target="https://www.funcionpublica.gov.co/eva/gestornormativo/norma.php?i=273496" TargetMode="External"/><Relationship Id="rId6" Type="http://schemas.openxmlformats.org/officeDocument/2006/relationships/hyperlink" Target="https://sara.reincorporacion.gov.co/es-CO/OtherServices/CertificadoOACP" TargetMode="External"/><Relationship Id="rId5" Type="http://schemas.openxmlformats.org/officeDocument/2006/relationships/hyperlink" Target="https://ruaf.sispro.gov.co/TerminosCondiciones.aspx" TargetMode="External"/><Relationship Id="rId4" Type="http://schemas.openxmlformats.org/officeDocument/2006/relationships/hyperlink" Target="https://www.vuce.gov.co/servicios/registro-de-productores-y-bienes-nacional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6068-0D76-496D-9238-8C64E6575EC6}">
  <dimension ref="A1:G31"/>
  <sheetViews>
    <sheetView topLeftCell="A3" zoomScale="110" zoomScaleNormal="110" workbookViewId="0">
      <selection activeCell="C5" sqref="C5:C21"/>
    </sheetView>
  </sheetViews>
  <sheetFormatPr defaultColWidth="11.42578125" defaultRowHeight="15"/>
  <cols>
    <col min="1" max="1" width="9.7109375" customWidth="1"/>
    <col min="2" max="2" width="61" customWidth="1"/>
    <col min="3" max="3" width="24.7109375" style="46" customWidth="1"/>
    <col min="4" max="4" width="13.28515625" customWidth="1"/>
    <col min="5" max="5" width="116.42578125" customWidth="1"/>
  </cols>
  <sheetData>
    <row r="1" spans="1:5">
      <c r="A1" s="115" t="s">
        <v>0</v>
      </c>
      <c r="B1" s="115"/>
      <c r="C1" s="115">
        <v>200803</v>
      </c>
      <c r="D1" s="115"/>
      <c r="E1" s="115"/>
    </row>
    <row r="2" spans="1:5" ht="6" customHeight="1"/>
    <row r="3" spans="1:5" ht="39.75" customHeight="1">
      <c r="A3" s="53" t="s">
        <v>1</v>
      </c>
      <c r="B3" s="54" t="s">
        <v>2</v>
      </c>
      <c r="C3" s="55" t="s">
        <v>3</v>
      </c>
      <c r="D3" s="53" t="s">
        <v>4</v>
      </c>
      <c r="E3" s="53" t="s">
        <v>5</v>
      </c>
    </row>
    <row r="4" spans="1:5" ht="60">
      <c r="A4" s="2">
        <v>1</v>
      </c>
      <c r="B4" s="56" t="s">
        <v>6</v>
      </c>
      <c r="C4" s="83">
        <v>2999845066.5599999</v>
      </c>
      <c r="D4" s="22"/>
      <c r="E4" s="113" t="s">
        <v>7</v>
      </c>
    </row>
    <row r="5" spans="1:5">
      <c r="A5" s="2">
        <v>12</v>
      </c>
      <c r="B5" s="57" t="s">
        <v>8</v>
      </c>
      <c r="C5" s="84">
        <v>3013816410.4400001</v>
      </c>
      <c r="D5" s="22">
        <v>1</v>
      </c>
      <c r="E5" s="1" t="s">
        <v>9</v>
      </c>
    </row>
    <row r="6" spans="1:5">
      <c r="A6" s="2">
        <v>8</v>
      </c>
      <c r="B6" s="57" t="s">
        <v>10</v>
      </c>
      <c r="C6" s="84">
        <v>3013816410.4400001</v>
      </c>
      <c r="D6" s="2">
        <v>1</v>
      </c>
      <c r="E6" s="1" t="s">
        <v>9</v>
      </c>
    </row>
    <row r="7" spans="1:5">
      <c r="A7" s="2">
        <v>22</v>
      </c>
      <c r="B7" s="57" t="s">
        <v>11</v>
      </c>
      <c r="C7" s="84">
        <v>3013816410.4400001</v>
      </c>
      <c r="D7" s="2">
        <v>1</v>
      </c>
      <c r="E7" s="1" t="s">
        <v>9</v>
      </c>
    </row>
    <row r="8" spans="1:5">
      <c r="A8" s="2">
        <v>18</v>
      </c>
      <c r="B8" s="57" t="s">
        <v>12</v>
      </c>
      <c r="C8" s="84">
        <v>3013816410.4400001</v>
      </c>
      <c r="D8" s="2">
        <v>1</v>
      </c>
      <c r="E8" s="1" t="s">
        <v>9</v>
      </c>
    </row>
    <row r="9" spans="1:5">
      <c r="A9" s="2">
        <v>19</v>
      </c>
      <c r="B9" s="57" t="s">
        <v>13</v>
      </c>
      <c r="C9" s="84">
        <v>3013816410.4400001</v>
      </c>
      <c r="D9" s="2">
        <v>1</v>
      </c>
      <c r="E9" s="1" t="s">
        <v>9</v>
      </c>
    </row>
    <row r="10" spans="1:5">
      <c r="A10" s="2">
        <v>15</v>
      </c>
      <c r="B10" s="57" t="s">
        <v>14</v>
      </c>
      <c r="C10" s="84">
        <v>3013816410.4400001</v>
      </c>
      <c r="D10" s="2">
        <v>1</v>
      </c>
      <c r="E10" s="1" t="s">
        <v>9</v>
      </c>
    </row>
    <row r="11" spans="1:5">
      <c r="A11" s="2">
        <v>11</v>
      </c>
      <c r="B11" s="57" t="s">
        <v>15</v>
      </c>
      <c r="C11" s="84">
        <v>3013816410.4400001</v>
      </c>
      <c r="D11" s="2">
        <v>1</v>
      </c>
      <c r="E11" s="1" t="s">
        <v>9</v>
      </c>
    </row>
    <row r="12" spans="1:5">
      <c r="A12" s="2">
        <v>16</v>
      </c>
      <c r="B12" s="57" t="s">
        <v>16</v>
      </c>
      <c r="C12" s="84">
        <v>3013816410.4400001</v>
      </c>
      <c r="D12" s="2">
        <v>1</v>
      </c>
      <c r="E12" s="1" t="s">
        <v>9</v>
      </c>
    </row>
    <row r="13" spans="1:5">
      <c r="A13" s="2">
        <v>24</v>
      </c>
      <c r="B13" s="57" t="s">
        <v>17</v>
      </c>
      <c r="C13" s="84">
        <v>3013816410.4400001</v>
      </c>
      <c r="D13" s="2">
        <v>1</v>
      </c>
      <c r="E13" s="1" t="s">
        <v>9</v>
      </c>
    </row>
    <row r="14" spans="1:5">
      <c r="A14" s="2">
        <v>5</v>
      </c>
      <c r="B14" s="57" t="s">
        <v>18</v>
      </c>
      <c r="C14" s="84">
        <v>3013816410.4400001</v>
      </c>
      <c r="D14" s="2">
        <v>1</v>
      </c>
      <c r="E14" s="1" t="s">
        <v>9</v>
      </c>
    </row>
    <row r="15" spans="1:5">
      <c r="A15" s="2">
        <v>3</v>
      </c>
      <c r="B15" s="57" t="s">
        <v>19</v>
      </c>
      <c r="C15" s="84">
        <v>3013816410.4400001</v>
      </c>
      <c r="D15" s="2">
        <v>1</v>
      </c>
      <c r="E15" s="1" t="s">
        <v>9</v>
      </c>
    </row>
    <row r="16" spans="1:5">
      <c r="A16" s="2">
        <v>21</v>
      </c>
      <c r="B16" s="57" t="s">
        <v>20</v>
      </c>
      <c r="C16" s="84">
        <v>3013816410.4400001</v>
      </c>
      <c r="D16" s="2">
        <v>1</v>
      </c>
      <c r="E16" s="1" t="s">
        <v>9</v>
      </c>
    </row>
    <row r="17" spans="1:7">
      <c r="A17" s="2">
        <v>17</v>
      </c>
      <c r="B17" s="57" t="s">
        <v>21</v>
      </c>
      <c r="C17" s="84">
        <v>3013816410.4400001</v>
      </c>
      <c r="D17" s="2">
        <v>1</v>
      </c>
      <c r="E17" s="1" t="s">
        <v>9</v>
      </c>
    </row>
    <row r="18" spans="1:7">
      <c r="A18" s="2">
        <v>6</v>
      </c>
      <c r="B18" s="57" t="s">
        <v>22</v>
      </c>
      <c r="C18" s="84">
        <v>3013816410.4400001</v>
      </c>
      <c r="D18" s="2">
        <v>1</v>
      </c>
      <c r="E18" s="1" t="s">
        <v>9</v>
      </c>
    </row>
    <row r="19" spans="1:7">
      <c r="A19" s="2">
        <v>2</v>
      </c>
      <c r="B19" s="57" t="s">
        <v>23</v>
      </c>
      <c r="C19" s="84">
        <v>3013816410.4400001</v>
      </c>
      <c r="D19" s="2">
        <v>1</v>
      </c>
      <c r="E19" s="1" t="s">
        <v>9</v>
      </c>
    </row>
    <row r="20" spans="1:7">
      <c r="A20" s="2">
        <v>20</v>
      </c>
      <c r="B20" s="57" t="s">
        <v>24</v>
      </c>
      <c r="C20" s="84">
        <v>3013816410.4400001</v>
      </c>
      <c r="D20" s="2">
        <v>1</v>
      </c>
      <c r="E20" s="1" t="s">
        <v>9</v>
      </c>
    </row>
    <row r="21" spans="1:7">
      <c r="A21" s="2">
        <v>10</v>
      </c>
      <c r="B21" s="57" t="s">
        <v>25</v>
      </c>
      <c r="C21" s="84">
        <v>3013816410.4400001</v>
      </c>
      <c r="D21" s="2">
        <v>1</v>
      </c>
      <c r="E21" s="1" t="s">
        <v>9</v>
      </c>
    </row>
    <row r="22" spans="1:7">
      <c r="A22" s="2">
        <v>9</v>
      </c>
      <c r="B22" s="57" t="s">
        <v>26</v>
      </c>
      <c r="C22" s="85">
        <v>3014085884.8800001</v>
      </c>
      <c r="D22" s="2">
        <v>2</v>
      </c>
      <c r="E22" t="s">
        <v>27</v>
      </c>
      <c r="G22" s="82"/>
    </row>
    <row r="23" spans="1:7">
      <c r="A23" s="2">
        <v>23</v>
      </c>
      <c r="B23" s="57" t="s">
        <v>28</v>
      </c>
      <c r="C23" s="85">
        <v>3015486517.9400001</v>
      </c>
      <c r="D23" s="2">
        <v>3</v>
      </c>
      <c r="E23" t="s">
        <v>29</v>
      </c>
    </row>
    <row r="24" spans="1:7">
      <c r="A24" s="2">
        <v>7</v>
      </c>
      <c r="B24" s="57" t="s">
        <v>30</v>
      </c>
      <c r="C24" s="85">
        <v>3410549868.9899998</v>
      </c>
      <c r="D24" s="2">
        <v>5</v>
      </c>
      <c r="E24" s="1"/>
    </row>
    <row r="25" spans="1:7">
      <c r="A25" s="2">
        <v>14</v>
      </c>
      <c r="B25" s="57" t="s">
        <v>31</v>
      </c>
      <c r="C25" s="85">
        <v>3433844369.9400001</v>
      </c>
      <c r="D25" s="2">
        <v>6</v>
      </c>
      <c r="E25" s="1"/>
    </row>
    <row r="26" spans="1:7">
      <c r="A26" s="2">
        <v>13</v>
      </c>
      <c r="B26" s="57" t="s">
        <v>32</v>
      </c>
      <c r="C26" s="85">
        <v>3469824565.02</v>
      </c>
      <c r="D26" s="2">
        <v>7</v>
      </c>
      <c r="E26" s="1"/>
    </row>
    <row r="27" spans="1:7" ht="15.75" thickBot="1">
      <c r="A27" s="2">
        <v>4</v>
      </c>
      <c r="B27" s="58" t="s">
        <v>33</v>
      </c>
      <c r="C27" s="86">
        <v>3754807687.1399999</v>
      </c>
      <c r="D27" s="2">
        <v>4</v>
      </c>
      <c r="E27" s="1"/>
    </row>
    <row r="28" spans="1:7">
      <c r="A28" s="2"/>
      <c r="B28" s="59"/>
      <c r="C28" s="60"/>
      <c r="D28" s="2"/>
      <c r="E28" s="1"/>
    </row>
    <row r="29" spans="1:7">
      <c r="A29" s="2"/>
      <c r="B29" s="59"/>
      <c r="C29" s="60"/>
      <c r="D29" s="2"/>
      <c r="E29" s="1"/>
    </row>
    <row r="30" spans="1:7">
      <c r="A30" s="2"/>
      <c r="B30" s="59"/>
      <c r="C30" s="60"/>
      <c r="D30" s="2"/>
      <c r="E30" s="1"/>
    </row>
    <row r="31" spans="1:7">
      <c r="A31" s="2"/>
      <c r="B31" s="59"/>
      <c r="C31" s="60"/>
      <c r="D31" s="2"/>
      <c r="E31" s="1"/>
    </row>
  </sheetData>
  <autoFilter ref="A3:E31" xr:uid="{B41B6068-0D76-496D-9238-8C64E6575EC6}">
    <sortState xmlns:xlrd2="http://schemas.microsoft.com/office/spreadsheetml/2017/richdata2" ref="A4:E20">
      <sortCondition ref="A3:A20"/>
    </sortState>
  </autoFilter>
  <mergeCells count="2">
    <mergeCell ref="C1:E1"/>
    <mergeCell ref="A1:B1"/>
  </mergeCells>
  <conditionalFormatting sqref="C1:C3 C28:C1048576">
    <cfRule type="cellIs" dxfId="1" priority="1" operator="equal">
      <formula>6445053416.83</formula>
    </cfRule>
  </conditionalFormatting>
  <conditionalFormatting sqref="C28:C31">
    <cfRule type="duplicateValues" dxfId="0" priority="2"/>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B22"/>
  <sheetViews>
    <sheetView topLeftCell="A11" zoomScale="70" zoomScaleNormal="70" workbookViewId="0">
      <selection activeCell="F12" sqref="F12"/>
    </sheetView>
  </sheetViews>
  <sheetFormatPr defaultColWidth="11.42578125" defaultRowHeight="15" customHeight="1"/>
  <cols>
    <col min="1" max="1" width="9.140625" customWidth="1"/>
    <col min="2" max="2" width="60.140625" customWidth="1"/>
    <col min="3" max="3" width="23.28515625" customWidth="1"/>
    <col min="4" max="4" width="25.5703125" style="93" customWidth="1"/>
    <col min="5" max="5" width="38.7109375" style="92" customWidth="1"/>
    <col min="6" max="6" width="55.85546875" style="93" customWidth="1"/>
    <col min="7" max="7" width="62.5703125" style="92" customWidth="1"/>
    <col min="8" max="8" width="54.5703125" style="93" customWidth="1"/>
    <col min="9" max="9" width="52.85546875" style="93" customWidth="1"/>
    <col min="10" max="10" width="77.140625" style="92" customWidth="1"/>
    <col min="11" max="11" width="60" customWidth="1"/>
    <col min="12" max="12" width="72.7109375" customWidth="1"/>
    <col min="13" max="13" width="51.42578125" customWidth="1"/>
    <col min="14" max="14" width="43.140625" customWidth="1"/>
    <col min="15" max="16" width="52.85546875" customWidth="1"/>
    <col min="17" max="17" width="57.42578125" customWidth="1"/>
    <col min="18" max="18" width="104.5703125" customWidth="1"/>
    <col min="19" max="19" width="11.42578125" style="45"/>
    <col min="20" max="20" width="32.85546875" style="45" customWidth="1"/>
    <col min="21" max="21" width="35.5703125" style="45" customWidth="1"/>
    <col min="22" max="22" width="11.7109375" style="45" bestFit="1" customWidth="1"/>
    <col min="23" max="132" width="11.42578125" style="45"/>
  </cols>
  <sheetData>
    <row r="1" spans="1:132" s="5" customFormat="1">
      <c r="A1" s="116" t="s">
        <v>34</v>
      </c>
      <c r="B1" s="116"/>
      <c r="C1" s="116"/>
      <c r="D1" s="116"/>
      <c r="E1" s="116"/>
      <c r="F1" s="116"/>
      <c r="G1" s="116"/>
      <c r="H1" s="116"/>
      <c r="I1" s="116"/>
      <c r="J1" s="116"/>
      <c r="K1" s="116"/>
      <c r="L1" s="116"/>
      <c r="M1" s="116"/>
      <c r="N1" s="116"/>
      <c r="O1" s="116"/>
      <c r="P1" s="116"/>
      <c r="Q1" s="116"/>
      <c r="R1" s="116"/>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row>
    <row r="2" spans="1:132" s="34" customFormat="1" ht="15" customHeight="1">
      <c r="A2" s="87"/>
      <c r="B2" s="87"/>
      <c r="C2" s="88"/>
      <c r="D2" s="87"/>
      <c r="E2" s="88" t="s">
        <v>35</v>
      </c>
      <c r="F2" s="89" t="s">
        <v>36</v>
      </c>
      <c r="G2" s="88" t="s">
        <v>37</v>
      </c>
      <c r="H2" s="89" t="s">
        <v>38</v>
      </c>
      <c r="I2" s="89" t="s">
        <v>39</v>
      </c>
      <c r="J2" s="88" t="s">
        <v>40</v>
      </c>
      <c r="K2" s="89" t="s">
        <v>41</v>
      </c>
      <c r="L2" s="89" t="s">
        <v>42</v>
      </c>
      <c r="M2" s="89" t="s">
        <v>43</v>
      </c>
      <c r="N2" s="89" t="s">
        <v>44</v>
      </c>
      <c r="O2" s="89" t="s">
        <v>45</v>
      </c>
      <c r="P2" s="89" t="s">
        <v>46</v>
      </c>
      <c r="Q2" s="89" t="s">
        <v>47</v>
      </c>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row>
    <row r="3" spans="1:132" s="34" customFormat="1" ht="143.25" customHeight="1">
      <c r="A3" s="32" t="s">
        <v>1</v>
      </c>
      <c r="B3" s="35" t="s">
        <v>2</v>
      </c>
      <c r="C3" s="32" t="s">
        <v>48</v>
      </c>
      <c r="D3" s="32" t="s">
        <v>49</v>
      </c>
      <c r="E3" s="12" t="s">
        <v>50</v>
      </c>
      <c r="F3" s="12" t="s">
        <v>51</v>
      </c>
      <c r="G3" s="12" t="s">
        <v>52</v>
      </c>
      <c r="H3" s="12" t="s">
        <v>53</v>
      </c>
      <c r="I3" s="12" t="s">
        <v>54</v>
      </c>
      <c r="J3" s="12" t="s">
        <v>55</v>
      </c>
      <c r="K3" s="12" t="s">
        <v>56</v>
      </c>
      <c r="L3" s="12" t="s">
        <v>57</v>
      </c>
      <c r="M3" s="12" t="s">
        <v>58</v>
      </c>
      <c r="N3" s="12" t="s">
        <v>59</v>
      </c>
      <c r="O3" s="12" t="s">
        <v>60</v>
      </c>
      <c r="P3" s="12" t="s">
        <v>61</v>
      </c>
      <c r="Q3" s="12" t="s">
        <v>62</v>
      </c>
      <c r="R3" s="12" t="s">
        <v>63</v>
      </c>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row>
    <row r="4" spans="1:132" ht="242.25" customHeight="1">
      <c r="A4" s="22">
        <v>8</v>
      </c>
      <c r="B4" s="28" t="s">
        <v>64</v>
      </c>
      <c r="C4" s="104" t="s">
        <v>65</v>
      </c>
      <c r="D4" s="29" t="s">
        <v>66</v>
      </c>
      <c r="E4" s="95" t="s">
        <v>67</v>
      </c>
      <c r="F4" s="94" t="s">
        <v>68</v>
      </c>
      <c r="G4" s="96" t="s">
        <v>69</v>
      </c>
      <c r="H4" s="99" t="s">
        <v>70</v>
      </c>
      <c r="I4" s="49" t="s">
        <v>71</v>
      </c>
      <c r="J4" s="49" t="s">
        <v>71</v>
      </c>
      <c r="K4" s="49" t="s">
        <v>71</v>
      </c>
      <c r="L4" s="49" t="s">
        <v>71</v>
      </c>
      <c r="M4" s="49" t="s">
        <v>71</v>
      </c>
      <c r="N4" s="49" t="s">
        <v>71</v>
      </c>
      <c r="O4" s="49" t="s">
        <v>71</v>
      </c>
      <c r="P4" s="49" t="s">
        <v>71</v>
      </c>
      <c r="Q4" s="49" t="s">
        <v>71</v>
      </c>
      <c r="R4" s="50" t="s">
        <v>72</v>
      </c>
    </row>
    <row r="5" spans="1:132" ht="285">
      <c r="A5" s="20">
        <v>11</v>
      </c>
      <c r="B5" s="28" t="s">
        <v>73</v>
      </c>
      <c r="C5" s="104" t="s">
        <v>65</v>
      </c>
      <c r="D5" s="29" t="s">
        <v>74</v>
      </c>
      <c r="E5" s="94" t="s">
        <v>75</v>
      </c>
      <c r="F5" s="94" t="s">
        <v>76</v>
      </c>
      <c r="G5" s="96" t="s">
        <v>77</v>
      </c>
      <c r="H5" s="91" t="s">
        <v>78</v>
      </c>
      <c r="I5" s="100" t="s">
        <v>79</v>
      </c>
      <c r="J5" s="91" t="s">
        <v>80</v>
      </c>
      <c r="K5" s="48" t="s">
        <v>81</v>
      </c>
      <c r="L5" s="67" t="s">
        <v>82</v>
      </c>
      <c r="M5" s="67" t="s">
        <v>82</v>
      </c>
      <c r="N5" s="67" t="s">
        <v>83</v>
      </c>
      <c r="O5" s="67" t="s">
        <v>84</v>
      </c>
      <c r="P5" s="29" t="s">
        <v>85</v>
      </c>
      <c r="Q5" s="22" t="s">
        <v>86</v>
      </c>
      <c r="R5" s="33"/>
    </row>
    <row r="6" spans="1:132" ht="252.75" customHeight="1">
      <c r="A6" s="22">
        <v>12</v>
      </c>
      <c r="B6" s="28" t="s">
        <v>87</v>
      </c>
      <c r="C6" s="104" t="s">
        <v>65</v>
      </c>
      <c r="D6" s="29" t="s">
        <v>88</v>
      </c>
      <c r="E6" s="94" t="s">
        <v>89</v>
      </c>
      <c r="F6" s="94" t="s">
        <v>90</v>
      </c>
      <c r="G6" s="96" t="s">
        <v>91</v>
      </c>
      <c r="H6" s="91" t="s">
        <v>92</v>
      </c>
      <c r="I6" s="101" t="s">
        <v>93</v>
      </c>
      <c r="J6" s="101" t="s">
        <v>94</v>
      </c>
      <c r="K6" s="67" t="s">
        <v>95</v>
      </c>
      <c r="L6" s="67" t="s">
        <v>96</v>
      </c>
      <c r="M6" s="67" t="s">
        <v>96</v>
      </c>
      <c r="N6" s="67" t="s">
        <v>97</v>
      </c>
      <c r="O6" s="67" t="s">
        <v>98</v>
      </c>
      <c r="P6" s="29" t="s">
        <v>99</v>
      </c>
      <c r="Q6" s="22" t="s">
        <v>86</v>
      </c>
      <c r="R6" s="23"/>
      <c r="T6" s="68" t="s">
        <v>100</v>
      </c>
    </row>
    <row r="7" spans="1:132" ht="285">
      <c r="A7" s="22">
        <v>16</v>
      </c>
      <c r="B7" s="52" t="s">
        <v>101</v>
      </c>
      <c r="C7" s="104" t="s">
        <v>65</v>
      </c>
      <c r="D7" s="29" t="s">
        <v>66</v>
      </c>
      <c r="E7" s="95" t="s">
        <v>102</v>
      </c>
      <c r="F7" s="28" t="s">
        <v>103</v>
      </c>
      <c r="G7" s="97" t="s">
        <v>104</v>
      </c>
      <c r="H7" s="91" t="s">
        <v>105</v>
      </c>
      <c r="I7" s="29" t="s">
        <v>106</v>
      </c>
      <c r="J7" s="102" t="s">
        <v>107</v>
      </c>
      <c r="K7" s="47" t="s">
        <v>108</v>
      </c>
      <c r="L7" s="47" t="s">
        <v>109</v>
      </c>
      <c r="M7" s="47" t="s">
        <v>109</v>
      </c>
      <c r="N7" s="47" t="s">
        <v>110</v>
      </c>
      <c r="O7" s="47" t="s">
        <v>111</v>
      </c>
      <c r="P7" s="47" t="s">
        <v>112</v>
      </c>
      <c r="Q7" s="49" t="s">
        <v>86</v>
      </c>
      <c r="R7" s="27" t="s">
        <v>113</v>
      </c>
      <c r="T7" s="69" t="s">
        <v>114</v>
      </c>
    </row>
    <row r="8" spans="1:132" ht="288.75" customHeight="1">
      <c r="A8" s="22">
        <v>18</v>
      </c>
      <c r="B8" s="28" t="s">
        <v>115</v>
      </c>
      <c r="C8" s="104" t="s">
        <v>65</v>
      </c>
      <c r="D8" s="29" t="s">
        <v>66</v>
      </c>
      <c r="E8" s="95" t="s">
        <v>116</v>
      </c>
      <c r="F8" s="90" t="s">
        <v>117</v>
      </c>
      <c r="G8" s="96" t="s">
        <v>118</v>
      </c>
      <c r="H8" s="99" t="s">
        <v>119</v>
      </c>
      <c r="I8" s="49" t="s">
        <v>71</v>
      </c>
      <c r="J8" s="49" t="s">
        <v>71</v>
      </c>
      <c r="K8" s="49" t="s">
        <v>71</v>
      </c>
      <c r="L8" s="49" t="s">
        <v>71</v>
      </c>
      <c r="M8" s="49" t="s">
        <v>71</v>
      </c>
      <c r="N8" s="49" t="s">
        <v>71</v>
      </c>
      <c r="O8" s="49" t="s">
        <v>71</v>
      </c>
      <c r="P8" s="49" t="s">
        <v>71</v>
      </c>
      <c r="Q8" s="49" t="s">
        <v>71</v>
      </c>
      <c r="R8" s="50" t="s">
        <v>120</v>
      </c>
      <c r="T8" s="69"/>
    </row>
    <row r="9" spans="1:132" s="16" customFormat="1" ht="409.5" customHeight="1">
      <c r="A9" s="61">
        <v>19</v>
      </c>
      <c r="B9" s="28" t="s">
        <v>121</v>
      </c>
      <c r="C9" s="104" t="s">
        <v>65</v>
      </c>
      <c r="D9" s="28" t="s">
        <v>122</v>
      </c>
      <c r="E9" s="95" t="s">
        <v>123</v>
      </c>
      <c r="F9" s="95" t="s">
        <v>124</v>
      </c>
      <c r="G9" s="97" t="s">
        <v>125</v>
      </c>
      <c r="H9" s="91" t="s">
        <v>105</v>
      </c>
      <c r="I9" s="100" t="s">
        <v>126</v>
      </c>
      <c r="J9" s="101" t="s">
        <v>127</v>
      </c>
      <c r="K9" s="70" t="s">
        <v>128</v>
      </c>
      <c r="L9" s="70" t="s">
        <v>129</v>
      </c>
      <c r="M9" s="71" t="s">
        <v>129</v>
      </c>
      <c r="N9" s="70" t="s">
        <v>130</v>
      </c>
      <c r="O9" s="70" t="s">
        <v>131</v>
      </c>
      <c r="P9" s="29" t="s">
        <v>132</v>
      </c>
      <c r="Q9" s="22" t="s">
        <v>86</v>
      </c>
      <c r="R9" s="72"/>
      <c r="S9" s="44"/>
      <c r="T9" s="44" t="s">
        <v>133</v>
      </c>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row>
    <row r="10" spans="1:132" s="40" customFormat="1" ht="218.25" customHeight="1">
      <c r="A10" s="22">
        <v>20</v>
      </c>
      <c r="B10" s="29" t="s">
        <v>134</v>
      </c>
      <c r="C10" s="104" t="s">
        <v>65</v>
      </c>
      <c r="D10" s="29" t="s">
        <v>66</v>
      </c>
      <c r="E10" s="95" t="s">
        <v>135</v>
      </c>
      <c r="F10" s="95" t="s">
        <v>136</v>
      </c>
      <c r="G10" s="98" t="s">
        <v>137</v>
      </c>
      <c r="H10" s="95" t="s">
        <v>138</v>
      </c>
      <c r="I10" s="100" t="s">
        <v>139</v>
      </c>
      <c r="J10" s="90" t="s">
        <v>140</v>
      </c>
      <c r="K10" s="70" t="s">
        <v>141</v>
      </c>
      <c r="L10" s="70" t="s">
        <v>142</v>
      </c>
      <c r="M10" s="70" t="s">
        <v>142</v>
      </c>
      <c r="N10" s="70" t="s">
        <v>143</v>
      </c>
      <c r="O10" s="70" t="s">
        <v>144</v>
      </c>
      <c r="P10" s="29" t="s">
        <v>145</v>
      </c>
      <c r="Q10" s="22" t="s">
        <v>86</v>
      </c>
      <c r="R10" s="33"/>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row>
    <row r="11" spans="1:132" s="41" customFormat="1" ht="223.5" customHeight="1">
      <c r="A11" s="22">
        <v>21</v>
      </c>
      <c r="B11" s="52" t="s">
        <v>146</v>
      </c>
      <c r="C11" s="105" t="s">
        <v>65</v>
      </c>
      <c r="D11" s="29" t="s">
        <v>66</v>
      </c>
      <c r="E11" s="95" t="s">
        <v>147</v>
      </c>
      <c r="F11" s="28" t="s">
        <v>148</v>
      </c>
      <c r="G11" s="97" t="s">
        <v>149</v>
      </c>
      <c r="H11" s="91" t="s">
        <v>150</v>
      </c>
      <c r="I11" s="100" t="s">
        <v>151</v>
      </c>
      <c r="J11" s="28" t="s">
        <v>152</v>
      </c>
      <c r="K11" s="29" t="s">
        <v>153</v>
      </c>
      <c r="L11" s="29" t="s">
        <v>154</v>
      </c>
      <c r="M11" s="29" t="s">
        <v>154</v>
      </c>
      <c r="N11" s="29" t="s">
        <v>155</v>
      </c>
      <c r="O11" s="36" t="s">
        <v>156</v>
      </c>
      <c r="P11" s="29" t="s">
        <v>157</v>
      </c>
      <c r="Q11" s="22" t="s">
        <v>86</v>
      </c>
      <c r="R11" s="72"/>
      <c r="S11" s="45"/>
      <c r="T11" s="76" t="s">
        <v>158</v>
      </c>
      <c r="U11" s="76" t="s">
        <v>159</v>
      </c>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row>
    <row r="12" spans="1:132" ht="223.5" customHeight="1">
      <c r="A12" s="22">
        <v>22</v>
      </c>
      <c r="B12" s="28" t="s">
        <v>160</v>
      </c>
      <c r="C12" s="104" t="s">
        <v>65</v>
      </c>
      <c r="D12" s="29" t="s">
        <v>161</v>
      </c>
      <c r="E12" s="95" t="s">
        <v>162</v>
      </c>
      <c r="F12" s="94" t="s">
        <v>163</v>
      </c>
      <c r="G12" s="97" t="s">
        <v>164</v>
      </c>
      <c r="H12" s="90" t="s">
        <v>165</v>
      </c>
      <c r="I12" s="100" t="s">
        <v>166</v>
      </c>
      <c r="J12" s="91" t="s">
        <v>167</v>
      </c>
      <c r="K12" s="67" t="s">
        <v>168</v>
      </c>
      <c r="L12" s="67" t="s">
        <v>169</v>
      </c>
      <c r="M12" s="67" t="s">
        <v>169</v>
      </c>
      <c r="N12" s="67" t="s">
        <v>170</v>
      </c>
      <c r="O12" s="67" t="s">
        <v>171</v>
      </c>
      <c r="P12" s="29" t="s">
        <v>172</v>
      </c>
      <c r="Q12" s="22" t="s">
        <v>86</v>
      </c>
      <c r="R12" s="23"/>
    </row>
    <row r="13" spans="1:132" ht="179.45" customHeight="1">
      <c r="A13" s="22">
        <v>24</v>
      </c>
      <c r="B13" s="28" t="s">
        <v>173</v>
      </c>
      <c r="C13" s="104" t="s">
        <v>65</v>
      </c>
      <c r="D13" s="22" t="s">
        <v>174</v>
      </c>
      <c r="E13" s="94" t="s">
        <v>175</v>
      </c>
      <c r="F13" s="29" t="s">
        <v>176</v>
      </c>
      <c r="G13" s="97" t="s">
        <v>177</v>
      </c>
      <c r="H13" s="91" t="s">
        <v>92</v>
      </c>
      <c r="I13" s="101" t="s">
        <v>178</v>
      </c>
      <c r="J13" s="29" t="s">
        <v>179</v>
      </c>
      <c r="K13" s="25" t="s">
        <v>180</v>
      </c>
      <c r="L13" s="25" t="s">
        <v>181</v>
      </c>
      <c r="M13" s="25" t="s">
        <v>181</v>
      </c>
      <c r="N13" s="25" t="s">
        <v>182</v>
      </c>
      <c r="O13" s="25" t="s">
        <v>183</v>
      </c>
      <c r="P13" s="29" t="s">
        <v>184</v>
      </c>
      <c r="Q13" s="22" t="s">
        <v>86</v>
      </c>
      <c r="R13" s="23"/>
    </row>
    <row r="14" spans="1:132" s="16" customFormat="1" ht="105">
      <c r="A14" s="49">
        <v>2</v>
      </c>
      <c r="B14" s="62" t="s">
        <v>23</v>
      </c>
      <c r="C14" s="49"/>
      <c r="D14" s="49"/>
      <c r="E14" s="49" t="s">
        <v>71</v>
      </c>
      <c r="F14" s="49" t="s">
        <v>71</v>
      </c>
      <c r="G14" s="49" t="s">
        <v>71</v>
      </c>
      <c r="H14" s="49" t="s">
        <v>71</v>
      </c>
      <c r="I14" s="49" t="s">
        <v>71</v>
      </c>
      <c r="J14" s="49" t="s">
        <v>71</v>
      </c>
      <c r="K14" s="49" t="s">
        <v>71</v>
      </c>
      <c r="L14" s="49" t="s">
        <v>71</v>
      </c>
      <c r="M14" s="49" t="s">
        <v>71</v>
      </c>
      <c r="N14" s="49" t="s">
        <v>71</v>
      </c>
      <c r="O14" s="49" t="s">
        <v>71</v>
      </c>
      <c r="P14" s="49" t="s">
        <v>71</v>
      </c>
      <c r="Q14" s="49" t="s">
        <v>71</v>
      </c>
      <c r="R14" s="27" t="s">
        <v>185</v>
      </c>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row>
    <row r="15" spans="1:132" ht="93" customHeight="1">
      <c r="A15" s="49">
        <v>3</v>
      </c>
      <c r="B15" s="62" t="s">
        <v>19</v>
      </c>
      <c r="C15" s="63"/>
      <c r="D15" s="47"/>
      <c r="E15" s="49" t="s">
        <v>71</v>
      </c>
      <c r="F15" s="49" t="s">
        <v>71</v>
      </c>
      <c r="G15" s="49" t="s">
        <v>71</v>
      </c>
      <c r="H15" s="49" t="s">
        <v>71</v>
      </c>
      <c r="I15" s="49" t="s">
        <v>71</v>
      </c>
      <c r="J15" s="49" t="s">
        <v>71</v>
      </c>
      <c r="K15" s="49" t="s">
        <v>71</v>
      </c>
      <c r="L15" s="49" t="s">
        <v>71</v>
      </c>
      <c r="M15" s="49" t="s">
        <v>71</v>
      </c>
      <c r="N15" s="49" t="s">
        <v>71</v>
      </c>
      <c r="O15" s="49" t="s">
        <v>71</v>
      </c>
      <c r="P15" s="49" t="s">
        <v>71</v>
      </c>
      <c r="Q15" s="49" t="s">
        <v>71</v>
      </c>
      <c r="R15" s="27" t="s">
        <v>186</v>
      </c>
    </row>
    <row r="16" spans="1:132" ht="106.5" customHeight="1">
      <c r="A16" s="49">
        <v>5</v>
      </c>
      <c r="B16" s="62" t="s">
        <v>18</v>
      </c>
      <c r="C16" s="63" t="s">
        <v>187</v>
      </c>
      <c r="D16" s="49" t="s">
        <v>71</v>
      </c>
      <c r="E16" s="49" t="s">
        <v>71</v>
      </c>
      <c r="F16" s="49" t="s">
        <v>71</v>
      </c>
      <c r="G16" s="49" t="s">
        <v>71</v>
      </c>
      <c r="H16" s="49" t="s">
        <v>71</v>
      </c>
      <c r="I16" s="49" t="s">
        <v>71</v>
      </c>
      <c r="J16" s="49" t="s">
        <v>71</v>
      </c>
      <c r="K16" s="49" t="s">
        <v>71</v>
      </c>
      <c r="L16" s="49" t="s">
        <v>71</v>
      </c>
      <c r="M16" s="49" t="s">
        <v>71</v>
      </c>
      <c r="N16" s="49" t="s">
        <v>71</v>
      </c>
      <c r="O16" s="49" t="s">
        <v>71</v>
      </c>
      <c r="P16" s="49" t="s">
        <v>71</v>
      </c>
      <c r="Q16" s="49" t="s">
        <v>71</v>
      </c>
      <c r="R16" s="27" t="s">
        <v>186</v>
      </c>
    </row>
    <row r="17" spans="1:132" ht="96" customHeight="1">
      <c r="A17" s="49">
        <v>6</v>
      </c>
      <c r="B17" s="62" t="s">
        <v>22</v>
      </c>
      <c r="C17" s="49"/>
      <c r="D17" s="49"/>
      <c r="E17" s="49" t="s">
        <v>71</v>
      </c>
      <c r="F17" s="49" t="s">
        <v>71</v>
      </c>
      <c r="G17" s="49" t="s">
        <v>71</v>
      </c>
      <c r="H17" s="49" t="s">
        <v>71</v>
      </c>
      <c r="I17" s="49" t="s">
        <v>71</v>
      </c>
      <c r="J17" s="49" t="s">
        <v>71</v>
      </c>
      <c r="K17" s="49" t="s">
        <v>71</v>
      </c>
      <c r="L17" s="49" t="s">
        <v>71</v>
      </c>
      <c r="M17" s="49" t="s">
        <v>71</v>
      </c>
      <c r="N17" s="49" t="s">
        <v>71</v>
      </c>
      <c r="O17" s="49" t="s">
        <v>71</v>
      </c>
      <c r="P17" s="49" t="s">
        <v>71</v>
      </c>
      <c r="Q17" s="49" t="s">
        <v>71</v>
      </c>
      <c r="R17" s="27" t="s">
        <v>186</v>
      </c>
    </row>
    <row r="18" spans="1:132" ht="91.5" customHeight="1">
      <c r="A18" s="80">
        <v>9</v>
      </c>
      <c r="B18" s="81" t="s">
        <v>26</v>
      </c>
      <c r="C18" s="63"/>
      <c r="D18" s="47"/>
      <c r="E18" s="49" t="s">
        <v>71</v>
      </c>
      <c r="F18" s="49" t="s">
        <v>71</v>
      </c>
      <c r="G18" s="49" t="s">
        <v>71</v>
      </c>
      <c r="H18" s="49" t="s">
        <v>71</v>
      </c>
      <c r="I18" s="49" t="s">
        <v>71</v>
      </c>
      <c r="J18" s="49" t="s">
        <v>71</v>
      </c>
      <c r="K18" s="49" t="s">
        <v>71</v>
      </c>
      <c r="L18" s="49" t="s">
        <v>71</v>
      </c>
      <c r="M18" s="49" t="s">
        <v>71</v>
      </c>
      <c r="N18" s="49" t="s">
        <v>71</v>
      </c>
      <c r="O18" s="49" t="s">
        <v>71</v>
      </c>
      <c r="P18" s="49" t="s">
        <v>71</v>
      </c>
      <c r="Q18" s="49" t="s">
        <v>71</v>
      </c>
      <c r="R18" s="79" t="s">
        <v>188</v>
      </c>
    </row>
    <row r="19" spans="1:132" s="41" customFormat="1" ht="99" customHeight="1">
      <c r="A19" s="49">
        <v>10</v>
      </c>
      <c r="B19" s="62" t="s">
        <v>25</v>
      </c>
      <c r="C19" s="49"/>
      <c r="D19" s="49"/>
      <c r="E19" s="49" t="s">
        <v>71</v>
      </c>
      <c r="F19" s="49" t="s">
        <v>71</v>
      </c>
      <c r="G19" s="49" t="s">
        <v>71</v>
      </c>
      <c r="H19" s="49" t="s">
        <v>71</v>
      </c>
      <c r="I19" s="49" t="s">
        <v>71</v>
      </c>
      <c r="J19" s="49" t="s">
        <v>71</v>
      </c>
      <c r="K19" s="49" t="s">
        <v>71</v>
      </c>
      <c r="L19" s="49" t="s">
        <v>71</v>
      </c>
      <c r="M19" s="49" t="s">
        <v>71</v>
      </c>
      <c r="N19" s="49" t="s">
        <v>71</v>
      </c>
      <c r="O19" s="49" t="s">
        <v>71</v>
      </c>
      <c r="P19" s="49" t="s">
        <v>71</v>
      </c>
      <c r="Q19" s="49" t="s">
        <v>71</v>
      </c>
      <c r="R19" s="27" t="s">
        <v>186</v>
      </c>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row>
    <row r="20" spans="1:132" ht="93.75" customHeight="1">
      <c r="A20" s="49">
        <v>15</v>
      </c>
      <c r="B20" s="62" t="s">
        <v>14</v>
      </c>
      <c r="C20" s="63"/>
      <c r="D20" s="47"/>
      <c r="E20" s="49" t="s">
        <v>71</v>
      </c>
      <c r="F20" s="49" t="s">
        <v>71</v>
      </c>
      <c r="G20" s="49" t="s">
        <v>71</v>
      </c>
      <c r="H20" s="49" t="s">
        <v>71</v>
      </c>
      <c r="I20" s="49" t="s">
        <v>71</v>
      </c>
      <c r="J20" s="49" t="s">
        <v>71</v>
      </c>
      <c r="K20" s="49" t="s">
        <v>71</v>
      </c>
      <c r="L20" s="49" t="s">
        <v>71</v>
      </c>
      <c r="M20" s="49" t="s">
        <v>71</v>
      </c>
      <c r="N20" s="49" t="s">
        <v>71</v>
      </c>
      <c r="O20" s="49" t="s">
        <v>71</v>
      </c>
      <c r="P20" s="49" t="s">
        <v>71</v>
      </c>
      <c r="Q20" s="49" t="s">
        <v>71</v>
      </c>
      <c r="R20" s="27" t="s">
        <v>186</v>
      </c>
    </row>
    <row r="21" spans="1:132" ht="93" customHeight="1">
      <c r="A21" s="49">
        <v>17</v>
      </c>
      <c r="B21" s="62" t="s">
        <v>21</v>
      </c>
      <c r="C21" s="49"/>
      <c r="D21" s="49"/>
      <c r="E21" s="49" t="s">
        <v>71</v>
      </c>
      <c r="F21" s="49" t="s">
        <v>71</v>
      </c>
      <c r="G21" s="49" t="s">
        <v>71</v>
      </c>
      <c r="H21" s="49" t="s">
        <v>71</v>
      </c>
      <c r="I21" s="49" t="s">
        <v>71</v>
      </c>
      <c r="J21" s="49" t="s">
        <v>71</v>
      </c>
      <c r="K21" s="49" t="s">
        <v>71</v>
      </c>
      <c r="L21" s="49" t="s">
        <v>71</v>
      </c>
      <c r="M21" s="49" t="s">
        <v>71</v>
      </c>
      <c r="N21" s="49" t="s">
        <v>71</v>
      </c>
      <c r="O21" s="49" t="s">
        <v>71</v>
      </c>
      <c r="P21" s="49" t="s">
        <v>71</v>
      </c>
      <c r="Q21" s="49" t="s">
        <v>71</v>
      </c>
      <c r="R21" s="27" t="s">
        <v>186</v>
      </c>
    </row>
    <row r="22" spans="1:132" s="65" customFormat="1" ht="111" customHeight="1">
      <c r="A22" s="80">
        <v>23</v>
      </c>
      <c r="B22" s="81" t="s">
        <v>189</v>
      </c>
      <c r="C22" s="63"/>
      <c r="D22" s="63"/>
      <c r="E22" s="63" t="s">
        <v>71</v>
      </c>
      <c r="F22" s="63" t="s">
        <v>71</v>
      </c>
      <c r="G22" s="63" t="s">
        <v>71</v>
      </c>
      <c r="H22" s="63" t="s">
        <v>71</v>
      </c>
      <c r="I22" s="63" t="s">
        <v>71</v>
      </c>
      <c r="J22" s="63" t="s">
        <v>71</v>
      </c>
      <c r="K22" s="63" t="s">
        <v>71</v>
      </c>
      <c r="L22" s="63" t="s">
        <v>71</v>
      </c>
      <c r="M22" s="63" t="s">
        <v>71</v>
      </c>
      <c r="N22" s="63" t="s">
        <v>71</v>
      </c>
      <c r="O22" s="63" t="s">
        <v>71</v>
      </c>
      <c r="P22" s="63" t="s">
        <v>71</v>
      </c>
      <c r="Q22" s="63" t="s">
        <v>71</v>
      </c>
      <c r="R22" s="79" t="s">
        <v>190</v>
      </c>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row>
  </sheetData>
  <autoFilter ref="A3:R3" xr:uid="{00000000-0001-0000-0000-000000000000}"/>
  <mergeCells count="1">
    <mergeCell ref="A1:R1"/>
  </mergeCells>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5A8BB-17F2-4599-9B18-50C93B226DEE}">
  <dimension ref="A2:G10"/>
  <sheetViews>
    <sheetView tabSelected="1" workbookViewId="0">
      <selection activeCell="C16" sqref="C16"/>
    </sheetView>
  </sheetViews>
  <sheetFormatPr defaultColWidth="9.140625" defaultRowHeight="15"/>
  <cols>
    <col min="1" max="1" width="6.7109375" customWidth="1"/>
    <col min="2" max="2" width="39.5703125" customWidth="1"/>
    <col min="3" max="3" width="36.5703125" bestFit="1" customWidth="1"/>
    <col min="4" max="4" width="11.85546875" bestFit="1" customWidth="1"/>
    <col min="5" max="5" width="17.5703125" customWidth="1"/>
    <col min="6" max="6" width="11.42578125" customWidth="1"/>
    <col min="7" max="7" width="40.85546875" customWidth="1"/>
    <col min="8" max="8" width="31.7109375" customWidth="1"/>
  </cols>
  <sheetData>
    <row r="2" spans="1:7">
      <c r="A2" s="37" t="s">
        <v>191</v>
      </c>
      <c r="B2" s="37" t="s">
        <v>192</v>
      </c>
      <c r="C2" s="38" t="s">
        <v>193</v>
      </c>
      <c r="D2" s="39">
        <v>3230.44</v>
      </c>
      <c r="F2" s="114" t="s">
        <v>194</v>
      </c>
      <c r="G2" s="114"/>
    </row>
    <row r="3" spans="1:7">
      <c r="A3" s="38">
        <v>1</v>
      </c>
      <c r="B3" s="106" t="s">
        <v>195</v>
      </c>
      <c r="C3" s="38" t="s">
        <v>196</v>
      </c>
      <c r="D3" s="38">
        <v>3230</v>
      </c>
      <c r="F3">
        <v>1</v>
      </c>
      <c r="G3" s="106" t="s">
        <v>195</v>
      </c>
    </row>
    <row r="4" spans="1:7">
      <c r="A4" s="73">
        <v>2</v>
      </c>
      <c r="B4" s="111" t="s">
        <v>197</v>
      </c>
      <c r="C4" s="74"/>
      <c r="D4" s="38"/>
      <c r="E4" s="112" t="s">
        <v>198</v>
      </c>
      <c r="F4">
        <v>2</v>
      </c>
      <c r="G4" s="109" t="s">
        <v>197</v>
      </c>
    </row>
    <row r="5" spans="1:7">
      <c r="A5" s="73">
        <v>3</v>
      </c>
      <c r="B5" s="107" t="s">
        <v>199</v>
      </c>
      <c r="C5" s="74"/>
      <c r="D5" s="38"/>
      <c r="F5">
        <v>3</v>
      </c>
      <c r="G5" s="107" t="s">
        <v>199</v>
      </c>
    </row>
    <row r="6" spans="1:7">
      <c r="A6" s="73">
        <v>4</v>
      </c>
      <c r="B6" s="107" t="s">
        <v>200</v>
      </c>
      <c r="C6" s="74"/>
      <c r="D6" s="38"/>
      <c r="F6">
        <v>4</v>
      </c>
      <c r="G6" s="107" t="s">
        <v>200</v>
      </c>
    </row>
    <row r="7" spans="1:7">
      <c r="A7" s="73">
        <v>5</v>
      </c>
      <c r="B7" s="108" t="s">
        <v>201</v>
      </c>
      <c r="C7" s="74"/>
      <c r="D7" s="38"/>
      <c r="F7">
        <v>5</v>
      </c>
      <c r="G7" s="108" t="s">
        <v>201</v>
      </c>
    </row>
    <row r="8" spans="1:7">
      <c r="A8" s="73">
        <v>6</v>
      </c>
      <c r="B8" s="110" t="s">
        <v>202</v>
      </c>
      <c r="C8" s="74"/>
      <c r="D8" s="38"/>
      <c r="F8">
        <v>6</v>
      </c>
      <c r="G8" s="107" t="s">
        <v>202</v>
      </c>
    </row>
    <row r="9" spans="1:7">
      <c r="A9" s="38"/>
      <c r="B9" s="75"/>
      <c r="C9" s="38" t="s">
        <v>192</v>
      </c>
      <c r="D9" s="38">
        <v>6</v>
      </c>
    </row>
    <row r="10" spans="1:7">
      <c r="A10" s="51"/>
      <c r="B10" s="51"/>
      <c r="C10" s="103" t="s">
        <v>203</v>
      </c>
      <c r="D10" s="103">
        <f>MOD(D3,D9)</f>
        <v>2</v>
      </c>
    </row>
  </sheetData>
  <mergeCells count="1">
    <mergeCell ref="F2:G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20A5-D7EF-46B6-AA71-F68803D6993B}">
  <dimension ref="C3:G12"/>
  <sheetViews>
    <sheetView topLeftCell="A4" workbookViewId="0">
      <selection activeCell="D9" sqref="D9"/>
    </sheetView>
  </sheetViews>
  <sheetFormatPr defaultColWidth="11.42578125" defaultRowHeight="15"/>
  <cols>
    <col min="4" max="4" width="80.85546875" customWidth="1"/>
    <col min="5" max="5" width="13.5703125" customWidth="1"/>
    <col min="6" max="6" width="36.5703125" customWidth="1"/>
    <col min="7" max="7" width="35.5703125" customWidth="1"/>
  </cols>
  <sheetData>
    <row r="3" spans="3:7">
      <c r="D3" s="78" t="s">
        <v>204</v>
      </c>
    </row>
    <row r="4" spans="3:7" ht="300">
      <c r="C4" t="s">
        <v>205</v>
      </c>
      <c r="D4" s="77" t="s">
        <v>206</v>
      </c>
      <c r="E4" s="77"/>
      <c r="F4" s="77" t="s">
        <v>207</v>
      </c>
      <c r="G4" s="77" t="s">
        <v>158</v>
      </c>
    </row>
    <row r="6" spans="3:7">
      <c r="D6" s="66" t="s">
        <v>208</v>
      </c>
      <c r="E6" s="66"/>
      <c r="F6" t="s">
        <v>209</v>
      </c>
    </row>
    <row r="7" spans="3:7">
      <c r="D7" s="66" t="s">
        <v>210</v>
      </c>
      <c r="E7" s="66"/>
    </row>
    <row r="8" spans="3:7">
      <c r="D8" s="66" t="s">
        <v>211</v>
      </c>
      <c r="E8" s="66"/>
      <c r="F8" t="s">
        <v>212</v>
      </c>
    </row>
    <row r="9" spans="3:7">
      <c r="D9" s="66" t="s">
        <v>213</v>
      </c>
      <c r="E9" s="66"/>
    </row>
    <row r="10" spans="3:7">
      <c r="D10" s="66" t="s">
        <v>214</v>
      </c>
    </row>
    <row r="11" spans="3:7">
      <c r="D11" s="66" t="s">
        <v>215</v>
      </c>
    </row>
    <row r="12" spans="3:7">
      <c r="D12" s="66" t="s">
        <v>216</v>
      </c>
    </row>
  </sheetData>
  <hyperlinks>
    <hyperlink ref="D6" r:id="rId1" xr:uid="{2B71544C-2ECD-4505-855C-97C42CB4A96F}"/>
    <hyperlink ref="D7" r:id="rId2" xr:uid="{B8DAFE7B-43EC-4AC4-94A5-375F07060E31}"/>
    <hyperlink ref="D8" r:id="rId3" xr:uid="{EBEDA85C-2F51-4D3B-A7B1-CDD8B4CE43E9}"/>
    <hyperlink ref="D9" r:id="rId4" xr:uid="{74D83B9C-A515-4A18-9F06-C92EE16906EB}"/>
    <hyperlink ref="D10" r:id="rId5" xr:uid="{F1D62199-4E99-4393-AC12-298CD31B8400}"/>
    <hyperlink ref="D11" r:id="rId6" xr:uid="{FAFD7C55-DBAE-4FDC-B8A3-B669FBC8794C}"/>
    <hyperlink ref="D12" r:id="rId7" display="https://sara.reincorporacion.gov.co/es-CO/OtherServices/CertificadoOACP" xr:uid="{67B897EB-D8AF-4306-A750-A27761A897A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1CD63-8AD6-4671-9EB9-A66AED2678D8}">
  <dimension ref="A1:T19"/>
  <sheetViews>
    <sheetView zoomScale="70" zoomScaleNormal="70" workbookViewId="0">
      <selection activeCell="A4" sqref="A4"/>
    </sheetView>
  </sheetViews>
  <sheetFormatPr defaultColWidth="11.42578125" defaultRowHeight="15" customHeight="1"/>
  <cols>
    <col min="1" max="1" width="16.140625" customWidth="1"/>
    <col min="2" max="2" width="129.85546875" customWidth="1"/>
    <col min="3" max="3" width="16.42578125" customWidth="1"/>
    <col min="4" max="4" width="21.42578125" hidden="1" customWidth="1"/>
    <col min="5" max="6" width="15.140625" hidden="1" customWidth="1"/>
    <col min="7" max="7" width="14.42578125" hidden="1" customWidth="1"/>
    <col min="8" max="8" width="40.42578125" hidden="1" customWidth="1"/>
    <col min="9" max="9" width="11.85546875" hidden="1" customWidth="1"/>
    <col min="10" max="10" width="53" hidden="1" customWidth="1"/>
    <col min="11" max="11" width="60" hidden="1" customWidth="1"/>
    <col min="12" max="12" width="46" hidden="1" customWidth="1"/>
    <col min="13" max="13" width="15" hidden="1" customWidth="1"/>
    <col min="14" max="14" width="56.28515625" hidden="1" customWidth="1"/>
    <col min="15" max="15" width="15.28515625" hidden="1" customWidth="1"/>
    <col min="16" max="16" width="22" hidden="1" customWidth="1"/>
    <col min="17" max="17" width="92.140625" customWidth="1"/>
    <col min="20" max="20" width="45.5703125" customWidth="1"/>
  </cols>
  <sheetData>
    <row r="1" spans="1:20" s="5" customFormat="1">
      <c r="A1" s="31" t="s">
        <v>34</v>
      </c>
      <c r="B1" s="31"/>
      <c r="C1" s="31"/>
      <c r="D1" s="31"/>
      <c r="E1" s="31"/>
      <c r="F1" s="31"/>
      <c r="G1" s="31"/>
      <c r="H1" s="31"/>
      <c r="I1" s="31"/>
      <c r="J1" s="31"/>
      <c r="K1" s="31"/>
      <c r="L1" s="31"/>
      <c r="M1" s="31"/>
      <c r="N1" s="31"/>
      <c r="O1" s="31"/>
      <c r="P1" s="31"/>
      <c r="Q1" s="31"/>
    </row>
    <row r="2" spans="1:20" s="5" customFormat="1">
      <c r="A2" s="117" t="s">
        <v>1</v>
      </c>
      <c r="B2" s="118" t="s">
        <v>2</v>
      </c>
      <c r="C2" s="9"/>
      <c r="D2" s="119"/>
      <c r="E2" s="10" t="s">
        <v>35</v>
      </c>
      <c r="F2" s="10" t="s">
        <v>36</v>
      </c>
      <c r="G2" s="10" t="s">
        <v>37</v>
      </c>
      <c r="H2" s="10" t="s">
        <v>38</v>
      </c>
      <c r="I2" s="10" t="s">
        <v>39</v>
      </c>
      <c r="J2" s="10" t="s">
        <v>40</v>
      </c>
      <c r="K2" s="10" t="s">
        <v>41</v>
      </c>
      <c r="L2" s="10" t="s">
        <v>42</v>
      </c>
      <c r="M2" s="10" t="s">
        <v>43</v>
      </c>
      <c r="N2" s="10" t="s">
        <v>44</v>
      </c>
      <c r="O2" s="10" t="s">
        <v>45</v>
      </c>
      <c r="P2" s="10" t="s">
        <v>46</v>
      </c>
      <c r="Q2" s="6" t="s">
        <v>217</v>
      </c>
    </row>
    <row r="3" spans="1:20" s="5" customFormat="1" ht="270" customHeight="1">
      <c r="A3" s="117"/>
      <c r="B3" s="118"/>
      <c r="C3" s="11" t="s">
        <v>218</v>
      </c>
      <c r="D3" s="120"/>
      <c r="E3" s="12" t="s">
        <v>50</v>
      </c>
      <c r="F3" s="12" t="s">
        <v>51</v>
      </c>
      <c r="G3" s="12" t="s">
        <v>52</v>
      </c>
      <c r="H3" s="12" t="s">
        <v>53</v>
      </c>
      <c r="I3" s="12" t="s">
        <v>54</v>
      </c>
      <c r="J3" s="12" t="s">
        <v>55</v>
      </c>
      <c r="K3" s="12" t="s">
        <v>219</v>
      </c>
      <c r="L3" s="12" t="s">
        <v>57</v>
      </c>
      <c r="M3" s="12" t="s">
        <v>58</v>
      </c>
      <c r="N3" s="12" t="s">
        <v>59</v>
      </c>
      <c r="O3" s="12" t="s">
        <v>60</v>
      </c>
      <c r="P3" s="12" t="s">
        <v>62</v>
      </c>
      <c r="Q3" s="7"/>
      <c r="T3" s="8" t="s">
        <v>186</v>
      </c>
    </row>
    <row r="4" spans="1:20" s="16" customFormat="1" ht="62.25" customHeight="1">
      <c r="A4" s="13">
        <v>1</v>
      </c>
      <c r="B4" s="30" t="s">
        <v>220</v>
      </c>
      <c r="C4" s="20" t="s">
        <v>221</v>
      </c>
      <c r="D4" s="28" t="s">
        <v>222</v>
      </c>
      <c r="E4" s="21"/>
      <c r="F4" s="21"/>
      <c r="G4" s="21"/>
      <c r="H4" s="21"/>
      <c r="I4" s="21"/>
      <c r="J4" s="21"/>
      <c r="K4" s="21"/>
      <c r="L4" s="14"/>
      <c r="M4" s="14"/>
      <c r="N4" s="14"/>
      <c r="O4" s="14"/>
      <c r="P4" s="14"/>
      <c r="Q4" s="15"/>
    </row>
    <row r="5" spans="1:20" ht="51.75" customHeight="1">
      <c r="A5" s="2">
        <v>2</v>
      </c>
      <c r="B5" s="4" t="s">
        <v>223</v>
      </c>
      <c r="C5" s="22" t="s">
        <v>221</v>
      </c>
      <c r="D5" s="24" t="s">
        <v>224</v>
      </c>
      <c r="E5" s="21"/>
      <c r="F5" s="21"/>
      <c r="G5" s="23"/>
      <c r="H5" s="24"/>
      <c r="I5" s="23"/>
      <c r="J5" s="23"/>
      <c r="K5" s="23"/>
      <c r="L5" s="1"/>
      <c r="M5" s="1"/>
      <c r="N5" s="1"/>
      <c r="O5" s="1"/>
      <c r="P5" s="1"/>
      <c r="Q5" s="3"/>
    </row>
    <row r="6" spans="1:20" ht="96.75" customHeight="1">
      <c r="A6" s="2">
        <v>3</v>
      </c>
      <c r="B6" s="18" t="s">
        <v>225</v>
      </c>
      <c r="C6" s="22" t="s">
        <v>221</v>
      </c>
      <c r="D6" s="29" t="s">
        <v>226</v>
      </c>
      <c r="E6" s="23"/>
      <c r="F6" s="23"/>
      <c r="G6" s="23"/>
      <c r="H6" s="23"/>
      <c r="I6" s="23"/>
      <c r="J6" s="23"/>
      <c r="K6" s="23"/>
      <c r="L6" s="1"/>
      <c r="M6" s="1"/>
      <c r="N6" s="1"/>
      <c r="O6" s="1"/>
      <c r="P6" s="1"/>
      <c r="Q6" s="3"/>
    </row>
    <row r="7" spans="1:20" ht="57" customHeight="1">
      <c r="A7" s="2">
        <v>4</v>
      </c>
      <c r="B7" s="4" t="s">
        <v>227</v>
      </c>
      <c r="C7" s="22" t="s">
        <v>221</v>
      </c>
      <c r="D7" s="25" t="s">
        <v>228</v>
      </c>
      <c r="E7" s="21"/>
      <c r="F7" s="23"/>
      <c r="G7" s="23"/>
      <c r="H7" s="24"/>
      <c r="I7" s="23"/>
      <c r="J7" s="23"/>
      <c r="K7" s="24"/>
      <c r="L7" s="14"/>
      <c r="M7" s="1"/>
      <c r="N7" s="14"/>
      <c r="O7" s="1"/>
      <c r="P7" s="1"/>
      <c r="Q7" s="3"/>
    </row>
    <row r="8" spans="1:20" ht="96.75" customHeight="1">
      <c r="A8" s="2">
        <v>5</v>
      </c>
      <c r="B8" s="18" t="s">
        <v>229</v>
      </c>
      <c r="C8" s="22" t="s">
        <v>187</v>
      </c>
      <c r="D8" s="22" t="s">
        <v>187</v>
      </c>
      <c r="E8" s="2" t="s">
        <v>71</v>
      </c>
      <c r="F8" s="2" t="s">
        <v>71</v>
      </c>
      <c r="G8" s="2" t="s">
        <v>71</v>
      </c>
      <c r="H8" s="2" t="s">
        <v>71</v>
      </c>
      <c r="I8" s="2" t="s">
        <v>71</v>
      </c>
      <c r="J8" s="2" t="s">
        <v>71</v>
      </c>
      <c r="K8" s="2" t="s">
        <v>71</v>
      </c>
      <c r="L8" s="2" t="s">
        <v>71</v>
      </c>
      <c r="M8" s="2" t="s">
        <v>71</v>
      </c>
      <c r="N8" s="2" t="s">
        <v>71</v>
      </c>
      <c r="O8" s="2" t="s">
        <v>71</v>
      </c>
      <c r="P8" s="2" t="s">
        <v>71</v>
      </c>
      <c r="Q8" s="27" t="s">
        <v>186</v>
      </c>
    </row>
    <row r="9" spans="1:20" ht="87.75" customHeight="1">
      <c r="A9" s="2">
        <v>7</v>
      </c>
      <c r="B9" s="17" t="s">
        <v>230</v>
      </c>
      <c r="C9" s="2" t="s">
        <v>187</v>
      </c>
      <c r="D9" s="2" t="s">
        <v>71</v>
      </c>
      <c r="E9" s="2" t="s">
        <v>71</v>
      </c>
      <c r="F9" s="2" t="s">
        <v>71</v>
      </c>
      <c r="G9" s="2" t="s">
        <v>71</v>
      </c>
      <c r="H9" s="2" t="s">
        <v>71</v>
      </c>
      <c r="I9" s="2" t="s">
        <v>71</v>
      </c>
      <c r="J9" s="2" t="s">
        <v>71</v>
      </c>
      <c r="K9" s="2" t="s">
        <v>71</v>
      </c>
      <c r="L9" s="2" t="s">
        <v>71</v>
      </c>
      <c r="M9" s="2" t="s">
        <v>71</v>
      </c>
      <c r="N9" s="2" t="s">
        <v>71</v>
      </c>
      <c r="O9" s="2" t="s">
        <v>71</v>
      </c>
      <c r="P9" s="2" t="s">
        <v>71</v>
      </c>
      <c r="Q9" s="27" t="s">
        <v>186</v>
      </c>
    </row>
    <row r="10" spans="1:20" ht="108" customHeight="1">
      <c r="A10" s="2">
        <v>8</v>
      </c>
      <c r="B10" s="17" t="s">
        <v>231</v>
      </c>
      <c r="C10" s="2" t="s">
        <v>71</v>
      </c>
      <c r="D10" s="2" t="s">
        <v>71</v>
      </c>
      <c r="E10" s="2" t="s">
        <v>71</v>
      </c>
      <c r="F10" s="2" t="s">
        <v>71</v>
      </c>
      <c r="G10" s="2" t="s">
        <v>71</v>
      </c>
      <c r="H10" s="2" t="s">
        <v>71</v>
      </c>
      <c r="I10" s="2" t="s">
        <v>71</v>
      </c>
      <c r="J10" s="2" t="s">
        <v>71</v>
      </c>
      <c r="K10" s="2" t="s">
        <v>71</v>
      </c>
      <c r="L10" s="2" t="s">
        <v>71</v>
      </c>
      <c r="M10" s="2" t="s">
        <v>71</v>
      </c>
      <c r="N10" s="2" t="s">
        <v>71</v>
      </c>
      <c r="O10" s="2" t="s">
        <v>71</v>
      </c>
      <c r="P10" s="2" t="s">
        <v>71</v>
      </c>
      <c r="Q10" s="33" t="s">
        <v>232</v>
      </c>
    </row>
    <row r="11" spans="1:20" ht="95.25" customHeight="1">
      <c r="A11" s="2">
        <v>9</v>
      </c>
      <c r="B11" s="19" t="s">
        <v>233</v>
      </c>
      <c r="C11" s="2" t="s">
        <v>71</v>
      </c>
      <c r="D11" s="2" t="s">
        <v>71</v>
      </c>
      <c r="E11" s="2" t="s">
        <v>71</v>
      </c>
      <c r="F11" s="2" t="s">
        <v>71</v>
      </c>
      <c r="G11" s="2" t="s">
        <v>71</v>
      </c>
      <c r="H11" s="2" t="s">
        <v>71</v>
      </c>
      <c r="I11" s="2" t="s">
        <v>71</v>
      </c>
      <c r="J11" s="2" t="s">
        <v>71</v>
      </c>
      <c r="K11" s="2" t="s">
        <v>71</v>
      </c>
      <c r="L11" s="2" t="s">
        <v>71</v>
      </c>
      <c r="M11" s="2" t="s">
        <v>71</v>
      </c>
      <c r="N11" s="2" t="s">
        <v>71</v>
      </c>
      <c r="O11" s="2" t="s">
        <v>71</v>
      </c>
      <c r="P11" s="2" t="s">
        <v>71</v>
      </c>
      <c r="Q11" s="27" t="s">
        <v>186</v>
      </c>
    </row>
    <row r="12" spans="1:20" ht="94.5" customHeight="1">
      <c r="A12" s="2">
        <v>10</v>
      </c>
      <c r="B12" s="18" t="s">
        <v>234</v>
      </c>
      <c r="C12" s="2" t="s">
        <v>71</v>
      </c>
      <c r="D12" s="2" t="s">
        <v>71</v>
      </c>
      <c r="E12" s="2" t="s">
        <v>71</v>
      </c>
      <c r="F12" s="2" t="s">
        <v>71</v>
      </c>
      <c r="G12" s="2" t="s">
        <v>71</v>
      </c>
      <c r="H12" s="2" t="s">
        <v>71</v>
      </c>
      <c r="I12" s="2" t="s">
        <v>71</v>
      </c>
      <c r="J12" s="2" t="s">
        <v>71</v>
      </c>
      <c r="K12" s="2" t="s">
        <v>71</v>
      </c>
      <c r="L12" s="2" t="s">
        <v>71</v>
      </c>
      <c r="M12" s="2" t="s">
        <v>71</v>
      </c>
      <c r="N12" s="2" t="s">
        <v>71</v>
      </c>
      <c r="O12" s="2" t="s">
        <v>71</v>
      </c>
      <c r="P12" s="2" t="s">
        <v>71</v>
      </c>
      <c r="Q12" s="27" t="s">
        <v>186</v>
      </c>
    </row>
    <row r="13" spans="1:20" ht="92.25" customHeight="1">
      <c r="A13" s="2">
        <v>11</v>
      </c>
      <c r="B13" s="17" t="s">
        <v>235</v>
      </c>
      <c r="C13" s="2" t="s">
        <v>71</v>
      </c>
      <c r="D13" s="2" t="s">
        <v>71</v>
      </c>
      <c r="E13" s="2" t="s">
        <v>71</v>
      </c>
      <c r="F13" s="2" t="s">
        <v>71</v>
      </c>
      <c r="G13" s="2" t="s">
        <v>71</v>
      </c>
      <c r="H13" s="2" t="s">
        <v>71</v>
      </c>
      <c r="I13" s="2" t="s">
        <v>71</v>
      </c>
      <c r="J13" s="2" t="s">
        <v>71</v>
      </c>
      <c r="K13" s="2" t="s">
        <v>71</v>
      </c>
      <c r="L13" s="2" t="s">
        <v>71</v>
      </c>
      <c r="M13" s="2" t="s">
        <v>71</v>
      </c>
      <c r="N13" s="2" t="s">
        <v>71</v>
      </c>
      <c r="O13" s="2" t="s">
        <v>71</v>
      </c>
      <c r="P13" s="2" t="s">
        <v>71</v>
      </c>
      <c r="Q13" s="26" t="s">
        <v>236</v>
      </c>
    </row>
    <row r="14" spans="1:20" s="16" customFormat="1" ht="95.25" customHeight="1">
      <c r="A14" s="13">
        <v>12</v>
      </c>
      <c r="B14" s="18" t="s">
        <v>237</v>
      </c>
      <c r="C14" s="2" t="s">
        <v>71</v>
      </c>
      <c r="D14" s="2" t="s">
        <v>71</v>
      </c>
      <c r="E14" s="2" t="s">
        <v>71</v>
      </c>
      <c r="F14" s="2" t="s">
        <v>71</v>
      </c>
      <c r="G14" s="2" t="s">
        <v>71</v>
      </c>
      <c r="H14" s="2" t="s">
        <v>71</v>
      </c>
      <c r="I14" s="2" t="s">
        <v>71</v>
      </c>
      <c r="J14" s="2" t="s">
        <v>71</v>
      </c>
      <c r="K14" s="2" t="s">
        <v>71</v>
      </c>
      <c r="L14" s="2" t="s">
        <v>71</v>
      </c>
      <c r="M14" s="2" t="s">
        <v>71</v>
      </c>
      <c r="N14" s="2" t="s">
        <v>71</v>
      </c>
      <c r="O14" s="2" t="s">
        <v>71</v>
      </c>
      <c r="P14" s="2" t="s">
        <v>71</v>
      </c>
      <c r="Q14" s="26" t="s">
        <v>236</v>
      </c>
    </row>
    <row r="15" spans="1:20" s="16" customFormat="1" ht="100.5" customHeight="1">
      <c r="A15" s="13">
        <v>13</v>
      </c>
      <c r="B15" s="18" t="s">
        <v>238</v>
      </c>
      <c r="C15" s="2" t="s">
        <v>71</v>
      </c>
      <c r="D15" s="2" t="s">
        <v>71</v>
      </c>
      <c r="E15" s="2" t="s">
        <v>71</v>
      </c>
      <c r="F15" s="2" t="s">
        <v>71</v>
      </c>
      <c r="G15" s="2" t="s">
        <v>71</v>
      </c>
      <c r="H15" s="2" t="s">
        <v>71</v>
      </c>
      <c r="I15" s="2" t="s">
        <v>71</v>
      </c>
      <c r="J15" s="2" t="s">
        <v>71</v>
      </c>
      <c r="K15" s="2" t="s">
        <v>71</v>
      </c>
      <c r="L15" s="2" t="s">
        <v>71</v>
      </c>
      <c r="M15" s="2" t="s">
        <v>71</v>
      </c>
      <c r="N15" s="2" t="s">
        <v>71</v>
      </c>
      <c r="O15" s="2" t="s">
        <v>71</v>
      </c>
      <c r="P15" s="2" t="s">
        <v>71</v>
      </c>
      <c r="Q15" s="26" t="s">
        <v>236</v>
      </c>
    </row>
    <row r="16" spans="1:20" s="16" customFormat="1" ht="90.75" customHeight="1">
      <c r="A16" s="13">
        <v>14</v>
      </c>
      <c r="B16" s="18" t="s">
        <v>239</v>
      </c>
      <c r="C16" s="2" t="s">
        <v>71</v>
      </c>
      <c r="D16" s="2" t="s">
        <v>71</v>
      </c>
      <c r="E16" s="2" t="s">
        <v>71</v>
      </c>
      <c r="F16" s="2" t="s">
        <v>71</v>
      </c>
      <c r="G16" s="2" t="s">
        <v>71</v>
      </c>
      <c r="H16" s="2" t="s">
        <v>71</v>
      </c>
      <c r="I16" s="2" t="s">
        <v>71</v>
      </c>
      <c r="J16" s="2" t="s">
        <v>71</v>
      </c>
      <c r="K16" s="2" t="s">
        <v>71</v>
      </c>
      <c r="L16" s="2" t="s">
        <v>71</v>
      </c>
      <c r="M16" s="2" t="s">
        <v>71</v>
      </c>
      <c r="N16" s="2" t="s">
        <v>71</v>
      </c>
      <c r="O16" s="2" t="s">
        <v>71</v>
      </c>
      <c r="P16" s="2" t="s">
        <v>71</v>
      </c>
      <c r="Q16" s="26" t="s">
        <v>236</v>
      </c>
    </row>
    <row r="17" spans="1:17" s="16" customFormat="1" ht="96" customHeight="1">
      <c r="A17" s="13">
        <v>15</v>
      </c>
      <c r="B17" s="18" t="s">
        <v>240</v>
      </c>
      <c r="C17" s="2" t="s">
        <v>71</v>
      </c>
      <c r="D17" s="2" t="s">
        <v>71</v>
      </c>
      <c r="E17" s="2" t="s">
        <v>71</v>
      </c>
      <c r="F17" s="2" t="s">
        <v>71</v>
      </c>
      <c r="G17" s="2" t="s">
        <v>71</v>
      </c>
      <c r="H17" s="2" t="s">
        <v>71</v>
      </c>
      <c r="I17" s="2" t="s">
        <v>71</v>
      </c>
      <c r="J17" s="2" t="s">
        <v>71</v>
      </c>
      <c r="K17" s="2" t="s">
        <v>71</v>
      </c>
      <c r="L17" s="2" t="s">
        <v>71</v>
      </c>
      <c r="M17" s="2" t="s">
        <v>71</v>
      </c>
      <c r="N17" s="2" t="s">
        <v>71</v>
      </c>
      <c r="O17" s="2" t="s">
        <v>71</v>
      </c>
      <c r="P17" s="2" t="s">
        <v>71</v>
      </c>
      <c r="Q17" s="26" t="s">
        <v>236</v>
      </c>
    </row>
    <row r="18" spans="1:17" s="16" customFormat="1" ht="93" customHeight="1">
      <c r="A18" s="13">
        <v>16</v>
      </c>
      <c r="B18" s="18" t="s">
        <v>22</v>
      </c>
      <c r="C18" s="2" t="s">
        <v>71</v>
      </c>
      <c r="D18" s="2" t="s">
        <v>71</v>
      </c>
      <c r="E18" s="2" t="s">
        <v>71</v>
      </c>
      <c r="F18" s="2" t="s">
        <v>71</v>
      </c>
      <c r="G18" s="2" t="s">
        <v>71</v>
      </c>
      <c r="H18" s="2" t="s">
        <v>71</v>
      </c>
      <c r="I18" s="2" t="s">
        <v>71</v>
      </c>
      <c r="J18" s="2" t="s">
        <v>71</v>
      </c>
      <c r="K18" s="2" t="s">
        <v>71</v>
      </c>
      <c r="L18" s="2" t="s">
        <v>71</v>
      </c>
      <c r="M18" s="2" t="s">
        <v>71</v>
      </c>
      <c r="N18" s="2" t="s">
        <v>71</v>
      </c>
      <c r="O18" s="2" t="s">
        <v>71</v>
      </c>
      <c r="P18" s="2" t="s">
        <v>71</v>
      </c>
      <c r="Q18" s="26" t="s">
        <v>236</v>
      </c>
    </row>
    <row r="19" spans="1:17" ht="98.25" customHeight="1">
      <c r="A19" s="2">
        <v>17</v>
      </c>
      <c r="B19" s="17" t="s">
        <v>241</v>
      </c>
      <c r="C19" s="2" t="s">
        <v>71</v>
      </c>
      <c r="D19" s="2" t="s">
        <v>71</v>
      </c>
      <c r="E19" s="2" t="s">
        <v>71</v>
      </c>
      <c r="F19" s="2" t="s">
        <v>71</v>
      </c>
      <c r="G19" s="2" t="s">
        <v>71</v>
      </c>
      <c r="H19" s="2" t="s">
        <v>71</v>
      </c>
      <c r="I19" s="2" t="s">
        <v>71</v>
      </c>
      <c r="J19" s="2" t="s">
        <v>71</v>
      </c>
      <c r="K19" s="2" t="s">
        <v>71</v>
      </c>
      <c r="L19" s="2" t="s">
        <v>71</v>
      </c>
      <c r="M19" s="2" t="s">
        <v>71</v>
      </c>
      <c r="N19" s="2" t="s">
        <v>71</v>
      </c>
      <c r="O19" s="2" t="s">
        <v>71</v>
      </c>
      <c r="P19" s="2" t="s">
        <v>71</v>
      </c>
      <c r="Q19" s="26" t="s">
        <v>236</v>
      </c>
    </row>
  </sheetData>
  <mergeCells count="3">
    <mergeCell ref="A2:A3"/>
    <mergeCell ref="B2:B3"/>
    <mergeCell ref="D2:D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78edff6-f43a-4d19-9f63-26c5fd3fba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41F973B3A93E4F97889CD19CB4A363" ma:contentTypeVersion="15" ma:contentTypeDescription="Crear nuevo documento." ma:contentTypeScope="" ma:versionID="e4c275728e1a28e674f86b7ac21a85a0">
  <xsd:schema xmlns:xsd="http://www.w3.org/2001/XMLSchema" xmlns:xs="http://www.w3.org/2001/XMLSchema" xmlns:p="http://schemas.microsoft.com/office/2006/metadata/properties" xmlns:ns3="378edff6-f43a-4d19-9f63-26c5fd3fbae8" xmlns:ns4="c1aa029c-c570-477b-b223-1782cfa6d53d" targetNamespace="http://schemas.microsoft.com/office/2006/metadata/properties" ma:root="true" ma:fieldsID="d5222862f751e31d33da60b981fec15d" ns3:_="" ns4:_="">
    <xsd:import namespace="378edff6-f43a-4d19-9f63-26c5fd3fbae8"/>
    <xsd:import namespace="c1aa029c-c570-477b-b223-1782cfa6d53d"/>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OCR"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edff6-f43a-4d19-9f63-26c5fd3fb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aa029c-c570-477b-b223-1782cfa6d53d"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SharingHintHash" ma:index="13"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CA5F8C-67EE-4D07-8E06-BA2EE7C0025A}"/>
</file>

<file path=customXml/itemProps2.xml><?xml version="1.0" encoding="utf-8"?>
<ds:datastoreItem xmlns:ds="http://schemas.openxmlformats.org/officeDocument/2006/customXml" ds:itemID="{21F045E3-152A-4166-9658-594F329AE1D0}"/>
</file>

<file path=customXml/itemProps3.xml><?xml version="1.0" encoding="utf-8"?>
<ds:datastoreItem xmlns:ds="http://schemas.openxmlformats.org/officeDocument/2006/customXml" ds:itemID="{0FFF4B7F-4FCC-471C-8B26-E5A7244871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Eduardo Zuluaga</dc:creator>
  <cp:keywords/>
  <dc:description/>
  <cp:lastModifiedBy/>
  <cp:revision/>
  <dcterms:created xsi:type="dcterms:W3CDTF">2023-05-17T20:51:00Z</dcterms:created>
  <dcterms:modified xsi:type="dcterms:W3CDTF">2026-08-25T14:43:30Z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0x010100F241F973B3A93E4F97889CD19CB4A363</vt:lpwstr>
  </property>
</Properties>
</file>