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. MEMORIA USB 09-08-2023\04 Vigencia 2023\PAPELERIA GRANDES SUPERFICIOES\RV_ Documentos para compra de papelería y útiles de escritorio\"/>
    </mc:Choice>
  </mc:AlternateContent>
  <xr:revisionPtr revIDLastSave="9" documentId="13_ncr:1_{35D50B93-85AF-4C72-8AFF-B0EED8A6CACE}" xr6:coauthVersionLast="47" xr6:coauthVersionMax="47" xr10:uidLastSave="{E9AB3CA3-31BF-46A3-B9F3-20496392A09A}"/>
  <bookViews>
    <workbookView xWindow="0" yWindow="0" windowWidth="15345" windowHeight="15600" xr2:uid="{00000000-000D-0000-FFFF-FFFF00000000}"/>
  </bookViews>
  <sheets>
    <sheet name="CANTIDAD Y VALOR" sheetId="1" r:id="rId1"/>
    <sheet name="CODIGOS UNSPSC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3" i="1"/>
  <c r="F6" i="1" l="1"/>
</calcChain>
</file>

<file path=xl/sharedStrings.xml><?xml version="1.0" encoding="utf-8"?>
<sst xmlns="http://schemas.openxmlformats.org/spreadsheetml/2006/main" count="32" uniqueCount="25">
  <si>
    <t>COTIZACIÒN, PARA PROCESO DE COMPRA PAPELERIA VIGENCIA 2023- SENA REGIONAL CAQUETÀ NIT 899.999.034-1</t>
  </si>
  <si>
    <t>ÌTEM</t>
  </si>
  <si>
    <t>DESCRIPCION</t>
  </si>
  <si>
    <t>UNIDAD MEDIDA</t>
  </si>
  <si>
    <t>CANTIDAD</t>
  </si>
  <si>
    <t>VALOR UNITARIO TIENDA VIRUTAL</t>
  </si>
  <si>
    <t xml:space="preserve">VALOR TOTAL </t>
  </si>
  <si>
    <t>ESFERO &gt;&gt;TIPO ELEMENTO CONSUMO UNIDAD DE MEDIDA CAJA CLASE, CARACTERISTICA BOLIGRAFO DESECHABLE TINTA NEGRA, PUNTA FINA</t>
  </si>
  <si>
    <t xml:space="preserve">UNIDAD </t>
  </si>
  <si>
    <t>PAPEL &gt;&gt; TIPO ELEMENTO DE CONSUMO. PRESENTACION RESMA GRAMAJE 75 GRM TAMAÑO CARTA UNIDAD DE MEDIDA UNIDAD CLASE BOND COLOR BLANCO</t>
  </si>
  <si>
    <t>RESMA</t>
  </si>
  <si>
    <t>PAPEL &gt;&gt; TIPO ELEMENTO CONSUMO PRESENTACION RESMA GRAMAJE 75 GRM TAMAÑO OFICIO UNIDAD DE MEDIDA RESMA CLASE BOND COLOR BLANCO</t>
  </si>
  <si>
    <t>TOTAL</t>
  </si>
  <si>
    <t>UNSPSC - Decreto 1082 de 2015 (o norma vigente)</t>
  </si>
  <si>
    <t>GRUPO</t>
  </si>
  <si>
    <t>SEGMENTO</t>
  </si>
  <si>
    <t>FAMILIA</t>
  </si>
  <si>
    <t>CLASE</t>
  </si>
  <si>
    <t>PRODUCTO</t>
  </si>
  <si>
    <t>DESCRIPCIÓN UNSPSC</t>
  </si>
  <si>
    <t>DESCRIPCION TÉCNICA DEL PRODUCTO</t>
  </si>
  <si>
    <t>E</t>
  </si>
  <si>
    <t>Bolígrafos</t>
  </si>
  <si>
    <t>B</t>
  </si>
  <si>
    <t>Papel para impresora o fotocopiadora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</si>
</sst>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9"/>
      <color theme="1"/>
      <name val="SansSERIF"/>
    </font>
    <font>
      <sz val="9"/>
      <color indexed="8"/>
      <name val="SansSERIF"/>
    </font>
    <font>
      <b/>
      <sz val="9"/>
      <color theme="1"/>
      <name val="SansSERIF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D8" sqref="D8"/>
    </sheetView>
  </sheetViews>
  <sheetFormatPr defaultColWidth="11.42578125" defaultRowHeight="32.25" customHeight="1"/>
  <cols>
    <col min="1" max="1" width="8" style="5" customWidth="1"/>
    <col min="2" max="2" width="61.42578125" style="2" customWidth="1"/>
    <col min="3" max="3" width="9.42578125" style="5" customWidth="1"/>
    <col min="4" max="4" width="14.7109375" style="5" customWidth="1"/>
    <col min="5" max="5" width="14.7109375" style="2" customWidth="1"/>
    <col min="6" max="6" width="22.7109375" style="2" customWidth="1"/>
    <col min="7" max="16384" width="11.42578125" style="2"/>
  </cols>
  <sheetData>
    <row r="1" spans="1:6" ht="39" customHeight="1" thickBot="1">
      <c r="A1" s="18" t="s">
        <v>0</v>
      </c>
      <c r="B1" s="19"/>
      <c r="C1" s="19"/>
      <c r="D1" s="19"/>
      <c r="E1" s="19"/>
      <c r="F1" s="20"/>
    </row>
    <row r="2" spans="1:6" ht="66.75" customHeight="1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0" t="s">
        <v>6</v>
      </c>
    </row>
    <row r="3" spans="1:6" ht="36">
      <c r="A3" s="12">
        <v>1</v>
      </c>
      <c r="B3" s="13" t="s">
        <v>7</v>
      </c>
      <c r="C3" s="14" t="s">
        <v>8</v>
      </c>
      <c r="D3" s="14">
        <v>209</v>
      </c>
      <c r="E3" s="15">
        <v>714</v>
      </c>
      <c r="F3" s="15">
        <f>+E3*D3</f>
        <v>149226</v>
      </c>
    </row>
    <row r="4" spans="1:6" ht="36">
      <c r="A4" s="12">
        <v>2</v>
      </c>
      <c r="B4" s="13" t="s">
        <v>9</v>
      </c>
      <c r="C4" s="14" t="s">
        <v>10</v>
      </c>
      <c r="D4" s="14">
        <v>535</v>
      </c>
      <c r="E4" s="15">
        <v>22491</v>
      </c>
      <c r="F4" s="15">
        <f t="shared" ref="F4:F5" si="0">+E4*D4</f>
        <v>12032685</v>
      </c>
    </row>
    <row r="5" spans="1:6" ht="36">
      <c r="A5" s="12">
        <v>3</v>
      </c>
      <c r="B5" s="13" t="s">
        <v>11</v>
      </c>
      <c r="C5" s="14" t="s">
        <v>10</v>
      </c>
      <c r="D5" s="14">
        <v>285</v>
      </c>
      <c r="E5" s="15">
        <v>26061</v>
      </c>
      <c r="F5" s="15">
        <f t="shared" si="0"/>
        <v>7427385</v>
      </c>
    </row>
    <row r="6" spans="1:6" ht="32.25" customHeight="1">
      <c r="A6" s="12">
        <v>4</v>
      </c>
      <c r="B6" s="21" t="s">
        <v>12</v>
      </c>
      <c r="C6" s="22"/>
      <c r="D6" s="23"/>
      <c r="E6" s="16"/>
      <c r="F6" s="15">
        <f>SUM(F3:F5)</f>
        <v>19609296</v>
      </c>
    </row>
    <row r="10" spans="1:6" ht="32.25" customHeight="1">
      <c r="F10" s="17"/>
    </row>
  </sheetData>
  <mergeCells count="2">
    <mergeCell ref="A1:F1"/>
    <mergeCell ref="B6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5F10-17B5-4114-A383-225A8770FAB4}">
  <dimension ref="A1:H5"/>
  <sheetViews>
    <sheetView topLeftCell="D1" zoomScale="115" zoomScaleNormal="115" workbookViewId="0">
      <selection activeCell="H10" sqref="H10"/>
    </sheetView>
  </sheetViews>
  <sheetFormatPr defaultColWidth="11.42578125" defaultRowHeight="32.25" customHeight="1"/>
  <cols>
    <col min="1" max="1" width="3.7109375" style="5" customWidth="1"/>
    <col min="2" max="2" width="5" style="5" customWidth="1"/>
    <col min="3" max="3" width="8.28515625" style="5" bestFit="1" customWidth="1"/>
    <col min="4" max="4" width="7.85546875" style="5" bestFit="1" customWidth="1"/>
    <col min="5" max="5" width="7.85546875" style="5" customWidth="1"/>
    <col min="6" max="6" width="8.28515625" style="5" bestFit="1" customWidth="1"/>
    <col min="7" max="7" width="11.140625" style="5" customWidth="1"/>
    <col min="8" max="8" width="75.140625" style="2" customWidth="1"/>
    <col min="9" max="16384" width="11.42578125" style="2"/>
  </cols>
  <sheetData>
    <row r="1" spans="1:8" ht="39" customHeight="1">
      <c r="A1" s="24" t="s">
        <v>13</v>
      </c>
      <c r="B1" s="24"/>
      <c r="C1" s="24"/>
      <c r="D1" s="24"/>
      <c r="E1" s="24"/>
      <c r="F1" s="24"/>
      <c r="G1" s="24"/>
      <c r="H1" s="24"/>
    </row>
    <row r="2" spans="1:8" ht="22.5">
      <c r="A2" s="1" t="s">
        <v>1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6" t="s">
        <v>19</v>
      </c>
      <c r="H2" s="1" t="s">
        <v>20</v>
      </c>
    </row>
    <row r="3" spans="1:8" ht="24">
      <c r="A3" s="4">
        <v>1</v>
      </c>
      <c r="B3" s="4" t="s">
        <v>21</v>
      </c>
      <c r="C3" s="4">
        <v>44000000</v>
      </c>
      <c r="D3" s="4">
        <v>44120000</v>
      </c>
      <c r="E3" s="4">
        <v>44121700</v>
      </c>
      <c r="F3" s="4">
        <v>44121701</v>
      </c>
      <c r="G3" s="7" t="s">
        <v>22</v>
      </c>
      <c r="H3" s="3" t="s">
        <v>7</v>
      </c>
    </row>
    <row r="4" spans="1:8" ht="48">
      <c r="A4" s="4">
        <v>2</v>
      </c>
      <c r="B4" s="4" t="s">
        <v>23</v>
      </c>
      <c r="C4" s="4">
        <v>14000000</v>
      </c>
      <c r="D4" s="4">
        <v>14110000</v>
      </c>
      <c r="E4" s="4">
        <v>14111500</v>
      </c>
      <c r="F4" s="4">
        <v>14111507</v>
      </c>
      <c r="G4" s="7" t="s">
        <v>24</v>
      </c>
      <c r="H4" s="3" t="s">
        <v>9</v>
      </c>
    </row>
    <row r="5" spans="1:8" ht="48">
      <c r="A5" s="4">
        <v>3</v>
      </c>
      <c r="B5" s="4" t="s">
        <v>23</v>
      </c>
      <c r="C5" s="4">
        <v>14000000</v>
      </c>
      <c r="D5" s="4">
        <v>14110000</v>
      </c>
      <c r="E5" s="4">
        <v>14111500</v>
      </c>
      <c r="F5" s="4">
        <v>14111507</v>
      </c>
      <c r="G5" s="7" t="s">
        <v>24</v>
      </c>
      <c r="H5" s="3" t="s">
        <v>11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4034df-474d-4b02-9ca2-944c66351583">
      <Terms xmlns="http://schemas.microsoft.com/office/infopath/2007/PartnerControls"/>
    </lcf76f155ced4ddcb4097134ff3c332f>
    <TaxCatchAll xmlns="dfcf60e3-6080-4d69-aea6-ccda2266e1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8A1B478BC764FAD73076543E764CD" ma:contentTypeVersion="13" ma:contentTypeDescription="Crear nuevo documento." ma:contentTypeScope="" ma:versionID="00a420e5bbca99a353641b5b135c3c75">
  <xsd:schema xmlns:xsd="http://www.w3.org/2001/XMLSchema" xmlns:xs="http://www.w3.org/2001/XMLSchema" xmlns:p="http://schemas.microsoft.com/office/2006/metadata/properties" xmlns:ns2="594034df-474d-4b02-9ca2-944c66351583" xmlns:ns3="dfcf60e3-6080-4d69-aea6-ccda2266e1cc" targetNamespace="http://schemas.microsoft.com/office/2006/metadata/properties" ma:root="true" ma:fieldsID="95fba91fc0ea966e21983be4f0db6b84" ns2:_="" ns3:_="">
    <xsd:import namespace="594034df-474d-4b02-9ca2-944c66351583"/>
    <xsd:import namespace="dfcf60e3-6080-4d69-aea6-ccda2266e1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34df-474d-4b02-9ca2-944c66351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60e3-6080-4d69-aea6-ccda2266e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f8c0361-6276-45ee-86f9-67e31d3c98c8}" ma:internalName="TaxCatchAll" ma:showField="CatchAllData" ma:web="dfcf60e3-6080-4d69-aea6-ccda2266e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42C008-2957-4569-BFF5-CE635A535DBC}"/>
</file>

<file path=customXml/itemProps2.xml><?xml version="1.0" encoding="utf-8"?>
<ds:datastoreItem xmlns:ds="http://schemas.openxmlformats.org/officeDocument/2006/customXml" ds:itemID="{A3A68ABB-DEEC-4711-832C-CF7F15BB5434}"/>
</file>

<file path=customXml/itemProps3.xml><?xml version="1.0" encoding="utf-8"?>
<ds:datastoreItem xmlns:ds="http://schemas.openxmlformats.org/officeDocument/2006/customXml" ds:itemID="{B3A95EFA-71FD-4FA8-B7BB-97631CBC07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Gasca</dc:creator>
  <cp:keywords/>
  <dc:description/>
  <cp:lastModifiedBy>Jorge Leonardo Lavao Hernandez</cp:lastModifiedBy>
  <cp:revision/>
  <dcterms:created xsi:type="dcterms:W3CDTF">2023-03-16T19:55:58Z</dcterms:created>
  <dcterms:modified xsi:type="dcterms:W3CDTF">2023-08-18T22:25:43Z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0x0101008798A1B478BC764FAD73076543E764CD</vt:lpwstr>
  </property>
  <property fmtid="{D5CDD505-2E9C-101B-9397-08002B2CF9AE}" pid="3" name="MSIP_Label_1299739c-ad3d-4908-806e-4d91151a6e13_Enabled">
    <vt:lpwstr>true</vt:lpwstr>
  </property>
  <property fmtid="{D5CDD505-2E9C-101B-9397-08002B2CF9AE}" pid="4" name="MSIP_Label_1299739c-ad3d-4908-806e-4d91151a6e13_SetDate">
    <vt:lpwstr>2023-08-17T14:57:04Z</vt:lpwstr>
  </property>
  <property fmtid="{D5CDD505-2E9C-101B-9397-08002B2CF9AE}" pid="5" name="MSIP_Label_1299739c-ad3d-4908-806e-4d91151a6e13_Method">
    <vt:lpwstr>Standard</vt:lpwstr>
  </property>
  <property fmtid="{D5CDD505-2E9C-101B-9397-08002B2CF9AE}" pid="6" name="MSIP_Label_1299739c-ad3d-4908-806e-4d91151a6e13_Name">
    <vt:lpwstr>All Employees (Unrestricted)</vt:lpwstr>
  </property>
  <property fmtid="{D5CDD505-2E9C-101B-9397-08002B2CF9AE}" pid="7" name="MSIP_Label_1299739c-ad3d-4908-806e-4d91151a6e13_SiteId">
    <vt:lpwstr>cbc2c381-2f2e-4d93-91d1-506c9316ace7</vt:lpwstr>
  </property>
  <property fmtid="{D5CDD505-2E9C-101B-9397-08002B2CF9AE}" pid="8" name="MSIP_Label_1299739c-ad3d-4908-806e-4d91151a6e13_ActionId">
    <vt:lpwstr>9a630439-a0c9-4306-b096-69cfd087a4db</vt:lpwstr>
  </property>
  <property fmtid="{D5CDD505-2E9C-101B-9397-08002B2CF9AE}" pid="9" name="MSIP_Label_1299739c-ad3d-4908-806e-4d91151a6e13_ContentBits">
    <vt:lpwstr>0</vt:lpwstr>
  </property>
  <property fmtid="{D5CDD505-2E9C-101B-9397-08002B2CF9AE}" pid="10" name="MediaServiceImageTags">
    <vt:lpwstr/>
  </property>
</Properties>
</file>