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na4-my.sharepoint.com/personal/aospinom_sena_edu_co/Documents/A DOC TRABAJO SENA/A REV PROC EN CURSO 2023/10 PROCESO COMPRA ELEMENTOS DE EMERGENCIA TVEC/"/>
    </mc:Choice>
  </mc:AlternateContent>
  <xr:revisionPtr revIDLastSave="85" documentId="8_{E8B98106-2FFD-4255-B56C-190A16C7C82C}" xr6:coauthVersionLast="47" xr6:coauthVersionMax="47" xr10:uidLastSave="{B09AF55D-98C2-4387-8F9A-23392410B697}"/>
  <bookViews>
    <workbookView xWindow="-108" yWindow="-108" windowWidth="23256" windowHeight="12576" xr2:uid="{0D8B3F60-2262-43B5-8141-4BC551E2944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6" i="1"/>
  <c r="F5" i="1"/>
  <c r="F4" i="1"/>
  <c r="F3" i="1"/>
  <c r="F8" i="1" l="1"/>
</calcChain>
</file>

<file path=xl/sharedStrings.xml><?xml version="1.0" encoding="utf-8"?>
<sst xmlns="http://schemas.openxmlformats.org/spreadsheetml/2006/main" count="28" uniqueCount="16">
  <si>
    <t>Ítem</t>
  </si>
  <si>
    <t>Descripción de Elemento</t>
  </si>
  <si>
    <t>Unidad de Medida</t>
  </si>
  <si>
    <t>Cantidad Solicitada</t>
  </si>
  <si>
    <t>Cencosud Valor Unitario $</t>
  </si>
  <si>
    <t>Cencosud Valor Total *Incluido IVA $</t>
  </si>
  <si>
    <t>Otras grandes Almacenes Valor Unit * Incluido IVA</t>
  </si>
  <si>
    <t>UNIDAD</t>
  </si>
  <si>
    <t>ND</t>
  </si>
  <si>
    <t xml:space="preserve"> Total: </t>
  </si>
  <si>
    <t>LUMINARIA LED EMER R1 2X1.6W LB SYLVAN</t>
  </si>
  <si>
    <t xml:space="preserve">DETECTOR FOTOELECTRIC HUMO HIBRIDO </t>
  </si>
  <si>
    <t>CINTA ANTIDES 20MX50MM FOTOLUMIN</t>
  </si>
  <si>
    <t>PELICULA REFLECTIVA ESPEJO</t>
  </si>
  <si>
    <t>TABLERO EN VIDRIO 6MM FROSTED</t>
  </si>
  <si>
    <t>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</si>
</sst>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[$$-240A]\ #,##0"/>
    <numFmt numFmtId="170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1" applyNumberFormat="1" applyFont="1"/>
    <xf numFmtId="164" fontId="0" fillId="0" borderId="0" xfId="1" applyNumberFormat="1" applyFont="1"/>
    <xf numFmtId="0" fontId="2" fillId="0" borderId="1" xfId="0" applyFont="1" applyBorder="1"/>
    <xf numFmtId="164" fontId="2" fillId="0" borderId="1" xfId="1" applyNumberFormat="1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165" fontId="0" fillId="0" borderId="1" xfId="1" applyNumberFormat="1" applyFont="1" applyBorder="1"/>
    <xf numFmtId="165" fontId="2" fillId="0" borderId="1" xfId="1" applyNumberFormat="1" applyFont="1" applyBorder="1"/>
    <xf numFmtId="165" fontId="2" fillId="0" borderId="1" xfId="0" applyNumberFormat="1" applyFont="1" applyBorder="1"/>
    <xf numFmtId="0" fontId="2" fillId="0" borderId="1" xfId="0" applyFont="1" applyBorder="1" applyAlignment="1">
      <alignment horizontal="center" wrapText="1"/>
    </xf>
    <xf numFmtId="165" fontId="0" fillId="0" borderId="0" xfId="0" applyNumberFormat="1"/>
    <xf numFmtId="170" fontId="0" fillId="0" borderId="0" xfId="0" applyNumberFormat="1"/>
    <xf numFmtId="43" fontId="2" fillId="0" borderId="0" xfId="1" applyFont="1" applyAlignment="1">
      <alignment horizontal="center" vertical="center" wrapText="1"/>
    </xf>
    <xf numFmtId="1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4933C-8CF4-467A-83A6-5B34650DA7A2}">
  <sheetPr>
    <pageSetUpPr fitToPage="1"/>
  </sheetPr>
  <dimension ref="A1:K8"/>
  <sheetViews>
    <sheetView tabSelected="1" workbookViewId="0">
      <selection activeCell="A2" sqref="A2"/>
    </sheetView>
  </sheetViews>
  <sheetFormatPr baseColWidth="10" defaultRowHeight="14.4" x14ac:dyDescent="0.3"/>
  <cols>
    <col min="2" max="2" width="43.109375" bestFit="1" customWidth="1"/>
    <col min="3" max="3" width="17.109375" customWidth="1"/>
    <col min="4" max="4" width="16.6640625" bestFit="1" customWidth="1"/>
    <col min="5" max="5" width="23.33203125" style="4" customWidth="1"/>
    <col min="6" max="6" width="23.88671875" customWidth="1"/>
    <col min="7" max="7" width="12.5546875" customWidth="1"/>
    <col min="10" max="10" width="15.88671875" customWidth="1"/>
  </cols>
  <sheetData>
    <row r="1" spans="1:11" s="1" customFormat="1" x14ac:dyDescent="0.3">
      <c r="E1" s="3"/>
      <c r="F1" s="2"/>
      <c r="G1" s="2"/>
    </row>
    <row r="2" spans="1:11" s="1" customFormat="1" ht="28.8" customHeight="1" x14ac:dyDescent="0.3">
      <c r="A2" s="5" t="s">
        <v>0</v>
      </c>
      <c r="B2" s="5" t="s">
        <v>1</v>
      </c>
      <c r="C2" s="5" t="s">
        <v>2</v>
      </c>
      <c r="D2" s="5" t="s">
        <v>3</v>
      </c>
      <c r="E2" s="6" t="s">
        <v>4</v>
      </c>
      <c r="F2" s="7" t="s">
        <v>5</v>
      </c>
      <c r="G2" s="12" t="s">
        <v>6</v>
      </c>
      <c r="H2" s="12"/>
    </row>
    <row r="3" spans="1:11" x14ac:dyDescent="0.3">
      <c r="A3" s="8">
        <v>1</v>
      </c>
      <c r="B3" s="8" t="s">
        <v>10</v>
      </c>
      <c r="C3" s="8" t="s">
        <v>7</v>
      </c>
      <c r="D3" s="8">
        <v>8</v>
      </c>
      <c r="E3" s="9">
        <v>109900</v>
      </c>
      <c r="F3" s="9">
        <f>+E3*D3</f>
        <v>879200</v>
      </c>
      <c r="G3" s="8" t="s">
        <v>8</v>
      </c>
      <c r="H3" s="8" t="s">
        <v>8</v>
      </c>
      <c r="J3" s="16"/>
    </row>
    <row r="4" spans="1:11" x14ac:dyDescent="0.3">
      <c r="A4" s="8">
        <v>2</v>
      </c>
      <c r="B4" s="8" t="s">
        <v>11</v>
      </c>
      <c r="C4" s="8" t="s">
        <v>7</v>
      </c>
      <c r="D4" s="8">
        <v>30</v>
      </c>
      <c r="E4" s="9">
        <v>49990</v>
      </c>
      <c r="F4" s="9">
        <f t="shared" ref="F4:F7" si="0">+E4*D4</f>
        <v>1499700</v>
      </c>
      <c r="G4" s="8" t="s">
        <v>8</v>
      </c>
      <c r="H4" s="8" t="s">
        <v>8</v>
      </c>
      <c r="K4" s="14"/>
    </row>
    <row r="5" spans="1:11" x14ac:dyDescent="0.3">
      <c r="A5" s="8">
        <v>3</v>
      </c>
      <c r="B5" s="8" t="s">
        <v>12</v>
      </c>
      <c r="C5" s="8" t="s">
        <v>7</v>
      </c>
      <c r="D5" s="8">
        <v>4</v>
      </c>
      <c r="E5" s="9">
        <v>431790</v>
      </c>
      <c r="F5" s="9">
        <f t="shared" si="0"/>
        <v>1727160</v>
      </c>
      <c r="G5" s="8" t="s">
        <v>8</v>
      </c>
      <c r="H5" s="8" t="s">
        <v>8</v>
      </c>
      <c r="K5" s="14"/>
    </row>
    <row r="6" spans="1:11" x14ac:dyDescent="0.3">
      <c r="A6" s="8">
        <v>4</v>
      </c>
      <c r="B6" s="8" t="s">
        <v>13</v>
      </c>
      <c r="C6" s="8" t="s">
        <v>15</v>
      </c>
      <c r="D6" s="8">
        <v>15</v>
      </c>
      <c r="E6" s="9">
        <v>229900</v>
      </c>
      <c r="F6" s="9">
        <f t="shared" si="0"/>
        <v>3448500</v>
      </c>
      <c r="G6" s="8" t="s">
        <v>8</v>
      </c>
      <c r="H6" s="8" t="s">
        <v>8</v>
      </c>
      <c r="K6" s="14"/>
    </row>
    <row r="7" spans="1:11" x14ac:dyDescent="0.3">
      <c r="A7" s="8">
        <v>5</v>
      </c>
      <c r="B7" s="8" t="s">
        <v>14</v>
      </c>
      <c r="C7" s="8" t="s">
        <v>7</v>
      </c>
      <c r="D7" s="8">
        <v>1</v>
      </c>
      <c r="E7" s="9">
        <v>1169900</v>
      </c>
      <c r="F7" s="9">
        <f t="shared" si="0"/>
        <v>1169900</v>
      </c>
      <c r="G7" s="8" t="s">
        <v>8</v>
      </c>
      <c r="H7" s="8" t="s">
        <v>8</v>
      </c>
      <c r="J7" s="13"/>
      <c r="K7" s="14"/>
    </row>
    <row r="8" spans="1:11" x14ac:dyDescent="0.3">
      <c r="E8" s="10" t="s">
        <v>9</v>
      </c>
      <c r="F8" s="11">
        <f>SUM(F3:F7)</f>
        <v>8724460</v>
      </c>
      <c r="J8" s="15"/>
      <c r="K8" s="13"/>
    </row>
  </sheetData>
  <mergeCells count="1">
    <mergeCell ref="G2:H2"/>
  </mergeCells>
  <pageMargins left="0.70866141732283472" right="0.70866141732283472" top="0.74803149606299213" bottom="0.74803149606299213" header="0.31496062992125984" footer="0.31496062992125984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Eduardo Ospino Monsalve</dc:creator>
  <cp:lastModifiedBy>Alexis Eduardo Ospino Monsalve</cp:lastModifiedBy>
  <dcterms:created xsi:type="dcterms:W3CDTF">2023-07-18T13:40:06Z</dcterms:created>
  <dcterms:modified xsi:type="dcterms:W3CDTF">2023-07-18T20:05:13Z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299739c-ad3d-4908-806e-4d91151a6e13_Enabled">
    <vt:lpwstr>true</vt:lpwstr>
  </property>
  <property fmtid="{D5CDD505-2E9C-101B-9397-08002B2CF9AE}" pid="3" name="MSIP_Label_1299739c-ad3d-4908-806e-4d91151a6e13_SetDate">
    <vt:lpwstr>2023-07-18T13:49:10Z</vt:lpwstr>
  </property>
  <property fmtid="{D5CDD505-2E9C-101B-9397-08002B2CF9AE}" pid="4" name="MSIP_Label_1299739c-ad3d-4908-806e-4d91151a6e13_Method">
    <vt:lpwstr>Standard</vt:lpwstr>
  </property>
  <property fmtid="{D5CDD505-2E9C-101B-9397-08002B2CF9AE}" pid="5" name="MSIP_Label_1299739c-ad3d-4908-806e-4d91151a6e13_Name">
    <vt:lpwstr>All Employees (Unrestricted)</vt:lpwstr>
  </property>
  <property fmtid="{D5CDD505-2E9C-101B-9397-08002B2CF9AE}" pid="6" name="MSIP_Label_1299739c-ad3d-4908-806e-4d91151a6e13_SiteId">
    <vt:lpwstr>cbc2c381-2f2e-4d93-91d1-506c9316ace7</vt:lpwstr>
  </property>
  <property fmtid="{D5CDD505-2E9C-101B-9397-08002B2CF9AE}" pid="7" name="MSIP_Label_1299739c-ad3d-4908-806e-4d91151a6e13_ActionId">
    <vt:lpwstr>4e4d0b7c-775b-43b8-98b1-0894387855cb</vt:lpwstr>
  </property>
  <property fmtid="{D5CDD505-2E9C-101B-9397-08002B2CF9AE}" pid="8" name="MSIP_Label_1299739c-ad3d-4908-806e-4d91151a6e13_ContentBits">
    <vt:lpwstr>0</vt:lpwstr>
  </property>
</Properties>
</file>