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4"/>
  <workbookPr/>
  <mc:AlternateContent xmlns:mc="http://schemas.openxmlformats.org/markup-compatibility/2006">
    <mc:Choice Requires="x15">
      <x15ac:absPath xmlns:x15ac="http://schemas.microsoft.com/office/spreadsheetml/2010/11/ac" url="C:\Users\pbustos\Downloads\"/>
    </mc:Choice>
  </mc:AlternateContent>
  <xr:revisionPtr revIDLastSave="0" documentId="13_ncr:1_{E80FADBC-2B8F-4429-85B0-3A12091A7E34}" xr6:coauthVersionLast="36" xr6:coauthVersionMax="47" xr10:uidLastSave="{00000000-0000-0000-0000-000000000000}"/>
  <bookViews>
    <workbookView xWindow="0" yWindow="495" windowWidth="28800" windowHeight="15720" firstSheet="4" activeTab="5" xr2:uid="{CC603598-1909-4571-9ACE-406339209460}"/>
  </bookViews>
  <sheets>
    <sheet name="Criterio No. 1" sheetId="6" r:id="rId1"/>
    <sheet name="Criterio No. 2" sheetId="7" r:id="rId2"/>
    <sheet name="Criterio No. 3" sheetId="8" r:id="rId3"/>
    <sheet name="Criterio No. 4" sheetId="9" r:id="rId4"/>
    <sheet name="Criterio No. 5" sheetId="10" r:id="rId5"/>
    <sheet name="Criterio No. 6" sheetId="11" r:id="rId6"/>
    <sheet name="Criterio No. 7" sheetId="12" r:id="rId7"/>
    <sheet name="Criterio No. 8" sheetId="13" r:id="rId8"/>
    <sheet name="Criterio No. 9" sheetId="15" r:id="rId9"/>
    <sheet name="Criterio No. 10" sheetId="14" r:id="rId10"/>
    <sheet name="Criterio No. 11" sheetId="16" r:id="rId11"/>
    <sheet name="Criterio No. 12" sheetId="17" r:id="rId12"/>
    <sheet name="1" sheetId="1" r:id="rId13"/>
    <sheet name="2" sheetId="4" r:id="rId14"/>
    <sheet name="2.1" sheetId="2" r:id="rId15"/>
    <sheet name="3" sheetId="3" r:id="rId16"/>
    <sheet name="Hoja1" sheetId="5" r:id="rId17"/>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7" i="4" l="1"/>
  <c r="B37" i="2"/>
</calcChain>
</file>

<file path=xl/sharedStrings.xml><?xml version="1.0" encoding="utf-8"?>
<sst xmlns="http://schemas.openxmlformats.org/spreadsheetml/2006/main" count="499" uniqueCount="217">
  <si>
    <r>
      <rPr>
        <b/>
        <u/>
        <sz val="11"/>
        <color rgb="FF000000"/>
        <rFont val="Calibri"/>
        <family val="2"/>
        <scheme val="minor"/>
      </rPr>
      <t xml:space="preserve">Criterio de desempate No. 2
</t>
    </r>
    <r>
      <rPr>
        <sz val="11"/>
        <color rgb="FF000000"/>
        <rFont val="Calibri"/>
        <family val="2"/>
        <scheme val="minor"/>
      </rPr>
      <t xml:space="preserve">
2. Preferir la propuesta de la mujer cabeza de familia. Su acreditación se realizará en los términos del parágrafo del artículo 2 de la Ley 82 de 1993, modificado por el artículo 1 de la Ley 1232 de 2008, o la norma que lo modifique, aclare, adicione o sustituya. Es decir, la condición de mujer cabeza de familia y la cesación de esta se otorgará desde el momento en que ocurra el respectivo evento y se declare ante un notario. En la declaración que se presente para acreditar la calidad de mujer cabeza de familia deberá verificarse que la misma dé cuenta del cumplimiento de los requisitos establecidos en el artículo 2 de la Ley 82 de 1993, modificado por el artículo 1 de la Ley 1232 de 2008.
Igualmente, se preferirá la propuesta de la mujer víctima de violencia intrafamiliar, la cual acreditará dicha condición de conformidad con el artículo 21 de la Ley 1257 de 2008, esto es, cuando se profiera una medida de protección expedida por la autoridad competente. En virtud del artículo 16 de la Ley 1257 de 2008, la medida de protección la debe impartir el comisario de familia del lugar donde ocurrieron los hechos y, a falta de este, del juez civil municipal o promiscuo municipal, o la autoridad indígena en los casos de violencia intrafamiliar en las comunidades de esta naturaleza.
En el caso de las personas jurídicas se preferirá a aquellas en las que participen mayoritariamente mujeres cabeza de familia y/o mujeres víctimas de violencia intrafamiliar, para lo cual el representante legal o el revisor fiscal, según corresponda, presentará un certificado, mediante el cual acredita, bajo la gravedad de juramento, que más del cincuenta por ciento (50 %) de la composición accionaria o cuota parte de la persona jurídica está constituida por mujeres cabeza de familia y/o mujeres víctimas de violencia intrafamiliar. Además, deberá acreditar la condición indicada de cada una de las mujeres que participen en la sociedad, aportando los documentos de cada una de ellas, de acuerdo con los dos incisos anteriores.
Finalmente, en el caso de los proponentes plurales, se preferirá la oferta cuando cada uno de los integrantes acredite alguna de las condiciones señaladas en los incisos anteriores de este numeral.
De acuerdo con el artículo 5 de la Ley 1581 de 2012, el titular de la información de estos datos sensibles, como es el caso de las mujeres víctimas de violencia intrafamiliar, deberá autorizar de manera previa y expresa el tratamiento de esta información, en los términos del literal a) del artículo 6 de la precitada Ley, como requisito para el otorgamiento del criterio de desempate.
</t>
    </r>
  </si>
  <si>
    <t>FORMATO</t>
  </si>
  <si>
    <t>UNIÓN TEMPORAL GRUPO ADIN</t>
  </si>
  <si>
    <t>UNION TEMPORAL CLEAN BOGOTA</t>
  </si>
  <si>
    <t>UNIÓN TEMPORAL EASYCLEAN ASEO PROFESIONAL</t>
  </si>
  <si>
    <t>UNIÓN TEMPORAL ECOLIMPIEZA 4G</t>
  </si>
  <si>
    <t>CONSORCIO ELITE</t>
  </si>
  <si>
    <t>UNIÓN TEMPORAL EMINSER - SOLOASEO 202</t>
  </si>
  <si>
    <t>CONSORCIO KIOS</t>
  </si>
  <si>
    <t>LIMPIEZA INSTITUCIONAL LASU S.A.S.</t>
  </si>
  <si>
    <t>UNION TEMPORAL SERVIASEAMOS</t>
  </si>
  <si>
    <t>CONSTRUCTORA GRUPO ADIN S.A.S. 
NIT 901490558-7</t>
  </si>
  <si>
    <t>ALL CLEANING SAS 
901078533-8</t>
  </si>
  <si>
    <t>CONTINENTAL DE LIMPIEZA SAS
900.592.281-7
Porcentaje participación
25%</t>
  </si>
  <si>
    <t>VSYA SAS
901.450.900-2
Porcentaje participación
25%</t>
  </si>
  <si>
    <t>NYR INTEGRAL SERVICE COMPANY S.A.S
900.064.747-2
Porcentaje participación
50%</t>
  </si>
  <si>
    <t>EASYCLEAN G&amp;E S.A.S
860522931-2
Porcentaje de participación 
75%</t>
  </si>
  <si>
    <t>AP ASEO PROFESIONAL S.A.S.
901643083-9
Porcentaje de participación
901643083-9</t>
  </si>
  <si>
    <t>ECO SERVIR S.A.S.
900.335.341-1
Porcentaje de particiión
70%</t>
  </si>
  <si>
    <t>ECO CATERING SAS
900.309.371-0
Porcentaje de particiión
30%</t>
  </si>
  <si>
    <t>ELITE FACILITY MANAGEMENT SAS
800.067.956-6
Porcentaje de particiión
75%</t>
  </si>
  <si>
    <t>SAR FACILITY SAS
901.609.680-2
Porcentaje de particiión
25%</t>
  </si>
  <si>
    <t>EMPRESA DE SERVICIOS INTEGRALES SAS - EMINSER SAS
NIT 830.035.037-4
Porcentaje de particiión
60%</t>
  </si>
  <si>
    <t>SOLOASEO DISTRIBUCIONES SAS
NIT 900.591.334-4
Porcentaje de particiión
40%</t>
  </si>
  <si>
    <t>KIOS SAS
NIT 900.562.598-8
66.72</t>
  </si>
  <si>
    <t>SERVICIOS KVAL SAS
NIT 900.225.785-4</t>
  </si>
  <si>
    <t>MARESTER ZOMAC SAS
NIT 901.551.226-1</t>
  </si>
  <si>
    <t>Observaciones</t>
  </si>
  <si>
    <t>Resultado (Continua - No continua)</t>
  </si>
  <si>
    <r>
      <rPr>
        <b/>
        <u/>
        <sz val="11"/>
        <color rgb="FF000000"/>
        <rFont val="Calibri"/>
        <family val="2"/>
        <scheme val="minor"/>
      </rPr>
      <t xml:space="preserve">Criterio de desempate No. 2
</t>
    </r>
    <r>
      <rPr>
        <sz val="11"/>
        <color rgb="FF000000"/>
        <rFont val="Calibri"/>
        <family val="2"/>
        <scheme val="minor"/>
      </rPr>
      <t xml:space="preserve">
2. Preferir la propuesta de la mujer cabeza de familia, mujeres víctimas de la violencia intrafamiliar o de la persona jurídica en la cual participe o participen mayoritariamente; o, la de un proponente plural constituido por mujeres cabeza de familia, mujeres víctimas de violencia intrafamiliar y/o personas jurídicas en las cuales participe o participen mayoritariamente.
Para la acreditación de mujer cabeza de familia se realizará en los términos del parágrafo del artículo 2 de la Ley 82 de 1993, modificado por el artículo 1 de la Ley 1232 de 2008, o la norma que lo modifique, aclare, adicione o sustituya. Es decir, la condición de mujer cabeza de familia y la cesación de esta se otorgará desde el momento en que ocurra el respectivo evento y se declare ante un notario. En la declaración que se presente para acreditar la calidad de mujer cabeza de familia deberá verificarse que la misma dé cuenta del cumplimiento de los requisitos establecidos en el artículo 2 de la Ley 82 de 1993, modificado por el artículo 1 de la Ley 1232 de 2008.
Para la mujer víctima de violencia intrafamiliar, la cual acreditará dicha condición de conformidad con el artículo 21 de la Ley 1257 de 2008, esto es, cuando se profiera una medida de protección expedida por la autoridad competente. En virtud del artículo 16 de la Ley 1257 de 2008, la medida de protección la debe impartir el comisario de familia del lugar donde ocurrieron los hechos y, a falta de este, del juez civil municipal o promiscuo municipal, o la autoridad indígena en los casos de violencia intrafamiliar en las comunidades de esta naturaleza.
En el caso de las personas jurídicas se preferirá a aquellas en las que participen mayoritariamente mujeres cabeza de familia y/o mujeres víctimas de violencia intrafamiliar, para lo cual el representante legal o el revisor fiscal, según corresponda, presentará un certificado, mediante el cual acredita, bajo la gravedad de juramento, que más del cincuenta por ciento (50 %) de la composición accionaria o cuota parte de la persona jurídica está constituida por mujeres cabeza de familia y/o mujeres víctimas de violencia intrafamiliar. Además, deberá acreditar la condición indicada de cada una de las mujeres que participen en la sociedad, aportando los documentos de cada una de ellas, de acuerdo con los dos incisos anteriores.
Finalmente, en el caso de los proponentes plurales, se preferirá la oferta cuando cada uno de los integrantes acredite alguna de las condiciones señaladas en los incisos anteriores de este numeral.
De acuerdo con el artículo 5 de la Ley 1581 de 2012, el titular de la información de estos datos sensibles, como es el caso de las mujeres víctimas de violencia intrafamiliar, deberá autorizar de manera previa y expresa el tratamiento de esta información, en los términos del literal a) del artículo 6 de la precitada Ley, como requisito para el otorgamiento del criterio de desempate.</t>
    </r>
  </si>
  <si>
    <t>EMINSER S.A.S 60%</t>
  </si>
  <si>
    <t>SOLOASEO DISTRIBUCIONES S.A.S 40%</t>
  </si>
  <si>
    <t xml:space="preserve">KIOS SAS BIC 60,72% </t>
  </si>
  <si>
    <t>SERVICIOS KVAL SAS BIC 13,24%</t>
  </si>
  <si>
    <t>MARESTER SAS BIC 26,04%</t>
  </si>
  <si>
    <t xml:space="preserve">Para mujer cabeza de familia: Declaración ante notario en donde se acredite la calidad de mujer cabeza de familia.
</t>
  </si>
  <si>
    <t xml:space="preserve">El proponente aportó documento </t>
  </si>
  <si>
    <t>si</t>
  </si>
  <si>
    <t>Para victima de violencia intrafamiliar: Documento de medida de protección expedida por la autoridad competente, esto es, el comisario de familia del lugar donde ocurrieron los hechos y, a falta de este, del juez civil municipal o promiscuo municipal, o la autoridad indígena en los casos de violencia intrafamiliar en las comunidades de esta naturaleza.</t>
  </si>
  <si>
    <t>Revisado el proceso de licitación pública No. CCENEG-063-01-2022, el proveedor obtuvo el puntaje de industria nacional con 10 puntos (Bien - limpia vidrios)</t>
  </si>
  <si>
    <t>SI</t>
  </si>
  <si>
    <t>Revisado el proceso de licitación pública No. CCENEG-063-01-2022, el proveedor obtuvo el puntaje de industria nacional con 10 puntos (Bien - limpiador multiusos)</t>
  </si>
  <si>
    <t>Revisado el proceso de licitación pública No. CCENEG-063-01-2022, el proveedor obtuvo el puntaje de industria nacional con 10 puntos (Bien - Lavaloza liquido)</t>
  </si>
  <si>
    <t>Revisado el proceso de licitación pública No. CCENEG-063-01-2022, el proveedor obtuvo el puntaje de industria nacional con 10 puntos
(Bien - removedor de ceras soloa aseo)</t>
  </si>
  <si>
    <t>Revisado el proceso de licitación pública No. CCENEG-063-01-2022, el proveedor obtuvo el puntaje de industria nacional con 10 puntos
(Bien - Limpiador desinfectante)</t>
  </si>
  <si>
    <t>Revisado el proceso de licitación pública No. CCENEG-063-01-2022, el proveedor obtuvo el puntaje de industria nacional con 10 puntos
(Bien - limpia vidrios y creolina)</t>
  </si>
  <si>
    <t>Revisado el proceso de licitación pública No. CCENEG-063-01-2022, el proveedor obtuvo el puntaje de industria nacional con 10 puntos
(Bien - cuchara de uso doméstico inoxidable)</t>
  </si>
  <si>
    <t>Para persona jurídica en la cual participe o participen mayoritariamente mujeres cabeza de familia y/o mujeres víctimas de violencia intrafamiliar: el representante legal o el revisor fiscal, según corresponda, presentará un certificado, mediante el cual acredita, bajo la gravedad de juramento, que más del cincuenta por ciento (50 %) de la composición accionaria o cuota parte de la persona jurídica está constituida por mujeres cabeza de familia y/o mujeres víctimas de violencia intrafamiliar. Además, deberá acreditar la condición indicada de cada una de las mujeres que participen en la sociedad, aportando los documentos de cada una de ellas, de acuerdo con los dos incisos anteriores.</t>
  </si>
  <si>
    <t>El titular de la información de los datos sensibles, como es el caso de las mujeres víctimas de violencia intrafamiliar, deberá autorizar de manera previa y expresa el tratamiento de esta información, en los términos del literal a) del artículo 6 de la Ley 1581 de 2012.</t>
  </si>
  <si>
    <t>NA</t>
  </si>
  <si>
    <t>NO</t>
  </si>
  <si>
    <t>ORGANIZADOS EN ORDEN ALFABETICO</t>
  </si>
  <si>
    <t>ADIN</t>
  </si>
  <si>
    <t>CLEAN BOGOTA</t>
  </si>
  <si>
    <t>EASYCLEAN ASEO PROFESIONAL</t>
  </si>
  <si>
    <t>ECOLIMPIEZA 4G</t>
  </si>
  <si>
    <t>ELITE</t>
  </si>
  <si>
    <t>EMINSER - SOLOASEO 202</t>
  </si>
  <si>
    <t>KIOS</t>
  </si>
  <si>
    <t>LADOINSA 2022</t>
  </si>
  <si>
    <t>LASU S.A.S.</t>
  </si>
  <si>
    <t>SERVIASEAMOS</t>
  </si>
  <si>
    <t>SERVIASEO S.A</t>
  </si>
  <si>
    <t>Parte entera de la TRM del 2/12/2024</t>
  </si>
  <si>
    <t>Numero de Oferentes</t>
  </si>
  <si>
    <t>Residuo(4419;11)</t>
  </si>
  <si>
    <t>MINISTERIO DE SALUD Y PROTECCIÓN SOCIAL</t>
  </si>
  <si>
    <t>REVISIÓN DESEMPATE EVENTO DE COTIZACIÓN No. 181400</t>
  </si>
  <si>
    <r>
      <rPr>
        <b/>
        <i/>
        <u/>
        <sz val="11"/>
        <color theme="1"/>
        <rFont val="Calibri (Cuerpo)_x0000_"/>
      </rPr>
      <t xml:space="preserve">Observaciones: </t>
    </r>
    <r>
      <rPr>
        <sz val="11"/>
        <color theme="1"/>
        <rFont val="Calibri"/>
        <family val="2"/>
        <scheme val="minor"/>
      </rPr>
      <t>Dos (2) proponentes no adjuntaron documentos de verificación de los criterios de desempates. Dichos proponentes son:</t>
    </r>
    <r>
      <rPr>
        <u/>
        <sz val="11"/>
        <color theme="1"/>
        <rFont val="Calibri (Cuerpo)_x0000_"/>
      </rPr>
      <t xml:space="preserve"> i) UNIÓN TEMPORAL LADOINSA 2022</t>
    </r>
    <r>
      <rPr>
        <sz val="11"/>
        <color theme="1"/>
        <rFont val="Calibri"/>
        <family val="2"/>
        <scheme val="minor"/>
      </rPr>
      <t xml:space="preserve"> y </t>
    </r>
    <r>
      <rPr>
        <u/>
        <sz val="11"/>
        <color theme="1"/>
        <rFont val="Calibri (Cuerpo)_x0000_"/>
      </rPr>
      <t>ii) SERVIASEO S.A</t>
    </r>
    <r>
      <rPr>
        <sz val="11"/>
        <color theme="1"/>
        <rFont val="Calibri"/>
        <family val="2"/>
        <scheme val="minor"/>
      </rPr>
      <t>. En consecuencia, estos proponentes no serán verificados de acuerdo a las razones previamente expuestas.</t>
    </r>
  </si>
  <si>
    <t>CRITERIOS / FORMATO EVALUADOS</t>
  </si>
  <si>
    <t xml:space="preserve">OBSERVACIÓN </t>
  </si>
  <si>
    <r>
      <rPr>
        <b/>
        <sz val="8"/>
        <color rgb="FFFFFFFF"/>
        <rFont val="Calibri"/>
        <family val="2"/>
        <scheme val="minor"/>
      </rPr>
      <t xml:space="preserve">CONSORCIO ELITE
</t>
    </r>
    <r>
      <rPr>
        <b/>
        <sz val="8"/>
        <color rgb="FFFFFFFF"/>
        <rFont val="Calibri"/>
        <family val="2"/>
        <scheme val="minor"/>
      </rPr>
      <t>Conformado por:
ELITE FACILITY MANAGEMENT SAS 75%
SAR FACILITY SAS 25%</t>
    </r>
  </si>
  <si>
    <t xml:space="preserve">CONSORCIO KIOS
</t>
  </si>
  <si>
    <t xml:space="preserve">Conformado por:
ECO SERVIR  S.A.S 70%
ECOCATERING S.A.S 30% </t>
  </si>
  <si>
    <t>Conformado por:
EMINSER S.A.S 60%
SOLOASEO DISTRIBUCIONES S.A.S 40%</t>
  </si>
  <si>
    <t>Conformado por:
KIOS SAS BIC 60,72% 
SERVICIOS KVAL SAS BIC 13,24%
MARESTER SAS BIC 26,04%</t>
  </si>
  <si>
    <t>N/A</t>
  </si>
  <si>
    <t>Serviasemoas no adjuntó conformaciónde la UT, importante para saber porcentaje de participación de los miembros</t>
  </si>
  <si>
    <t>Bienes o servicios nacionales frente a la oferta o servicios extranjeros.</t>
  </si>
  <si>
    <t xml:space="preserve">Se verifica que cada uno de los proponentes presentaron la respectiva certificación, validada con el acuerdo principal, expedida por el competente y debidatemente actualizada. Se continua con la verificación del siguiente criterio </t>
  </si>
  <si>
    <t>El proponente adjunto el Formato 18A participacion mayoritaria de mujeres cabezas de familia y/o victimas de vilolencia intrafamiliar exacto a como esta en el pliego de condiciones.</t>
  </si>
  <si>
    <t>Consorcio KIOS Certificación extrajucio del 1/11/12, verificar fecha de cierre</t>
  </si>
  <si>
    <t>El proponente adjunto el Formato 18B vinculacion de personas en condicion de discapacidad exacto a como esta en el pliego de condiciones.</t>
  </si>
  <si>
    <r>
      <t xml:space="preserve">NO
</t>
    </r>
    <r>
      <rPr>
        <sz val="6"/>
        <color rgb="FFFF0000"/>
        <rFont val="Calibri (Cuerpo)_x0000_"/>
      </rPr>
      <t>Elite presentó certificado con 0,22% de participación de personas en condición de discapacidad</t>
    </r>
  </si>
  <si>
    <t>el proponente adjunto Formato 18C vinculacion de personas mayores y no beneficiarias de la pension de vejez, familiar o sobrevivencia - (Empleador - Proponente) exacto como esta en el pliego de condiciones.</t>
  </si>
  <si>
    <t>El proponente adjunto el formato 18C vinculacion de personas mayores y no veneficiaria de pension de vejez, familiar o sobrevivencia (Trabajador) exacto a como esta en el pliego de codiciones.</t>
  </si>
  <si>
    <t>El proponente adjunto el formato 18D vinculacion de poblacion indigena, negra, afrocolombiana, raizal, palenquera, Rrom o gitanosexacto como esta en el pliego de condiciones.</t>
  </si>
  <si>
    <t>el proponente adjunto el Formato 18E participacion mayoritaria de personas en proceso de reincorporacion y/o reintegracion (Personas Juridicas) exacto a como esta en el pliego de condiciones.</t>
  </si>
  <si>
    <t>El proponente adjunto el formato 18F participacion mayoritaria de mujeres cabeza de familia y/o personas en proceso de reincorporacion o reintegracion (Personas Juridicas) exacto a como esta en el pliego de condiciones.</t>
  </si>
  <si>
    <t xml:space="preserve">El proponente adjunto el Formato 18G acreditacion de Mipyme exacto a como esta en el pliego de condiciones </t>
  </si>
  <si>
    <t>el proponente adjunto el formato 18H pagos realizados a Mipymes, cooperativas o asociaciones mutuales exacto a como esta en el pliego de condiciones.</t>
  </si>
  <si>
    <t>Requisitos</t>
  </si>
  <si>
    <r>
      <rPr>
        <b/>
        <sz val="11"/>
        <color theme="1"/>
        <rFont val="Calibri"/>
        <family val="2"/>
        <scheme val="minor"/>
      </rPr>
      <t>CRITERIO DE DESEMPATE NO. 1</t>
    </r>
    <r>
      <rPr>
        <sz val="11"/>
        <color theme="1"/>
        <rFont val="Calibri"/>
        <family val="2"/>
        <scheme val="minor"/>
      </rPr>
      <t xml:space="preserve">
</t>
    </r>
    <r>
      <rPr>
        <b/>
        <sz val="11"/>
        <color theme="1"/>
        <rFont val="Calibri"/>
        <family val="2"/>
        <scheme val="minor"/>
      </rPr>
      <t>1. Preferir la oferta de bienes o servicios nacionales frente a la oferta de bienes o servicios extranjeros.</t>
    </r>
  </si>
  <si>
    <t>Bienes nacionales</t>
  </si>
  <si>
    <t>Registro de Productores de Bienes Nacionales</t>
  </si>
  <si>
    <t>Estado de la partida arancelaria en el VUCE</t>
  </si>
  <si>
    <t>RPBN es del Proveedor del Proponente, verificó que el Proponente tenga una relación comercial con su proveedor mediante la certificación emitida por este de cadena de distribución</t>
  </si>
  <si>
    <t>Resultado</t>
  </si>
  <si>
    <t>Continua</t>
  </si>
  <si>
    <t>UNIÓN TEMPORAL SERVIASEAMOS</t>
  </si>
  <si>
    <t>SOLOASEO DISTRIBUCIONES SAS 900.591.334-4
Porcentaje de particiión
40%</t>
  </si>
  <si>
    <t>Composición accionaria o cuota</t>
  </si>
  <si>
    <t>Certificado representante legal o revisor fiscal, bajo gravedad de juramento</t>
  </si>
  <si>
    <t>SERVICESPECIALES SAS
890.331.277-2
Porcentaje participación 98%</t>
  </si>
  <si>
    <t>CONSTRUCTORA GRUPO ADIN S.A.S. 
NIT 901490558-7
Porcentaje participación
91%</t>
  </si>
  <si>
    <t>ALL CLEANING SAS 
901078533-8
Porcentaje participación
9%</t>
  </si>
  <si>
    <t>UNIÓN TEMPORAL CLEAN BOGOTA</t>
  </si>
  <si>
    <t xml:space="preserve"> Declaración notarial/Medida de protección</t>
  </si>
  <si>
    <t>EMPRESA DE SERVICIOS INTEGRALES SAS - EMINSER SAS
830.035.037-4
Porcentaje de participación
60%</t>
  </si>
  <si>
    <t xml:space="preserve">AP ASEO PROFESIONAL S.A.S.
901643083-9
Porcentaje de participación
25%
</t>
  </si>
  <si>
    <t>ECO SERVIR S.A.S. ahora HOLDING DE SERVICIOS LAS ROSAS S.A.S BIC
900.335.341-1
Porcentaje de participación
70%</t>
  </si>
  <si>
    <t>ECO CATERING SAS ahora SERVICIOS
LOGISTICOS ULTRAMATIC S.A.S.
900.309.371-0
Porcentaje de participación
30%</t>
  </si>
  <si>
    <t>ACERASEAMOS SAS
822.004.513-7
Porcentaje participación 2%</t>
  </si>
  <si>
    <r>
      <rPr>
        <b/>
        <sz val="11"/>
        <color theme="1"/>
        <rFont val="Calibri"/>
        <family val="2"/>
        <scheme val="minor"/>
      </rPr>
      <t>CRITERIO DE DESEMPATE NO. 3</t>
    </r>
    <r>
      <rPr>
        <sz val="11"/>
        <color theme="1"/>
        <rFont val="Calibri"/>
        <family val="2"/>
        <scheme val="minor"/>
      </rPr>
      <t xml:space="preserve">
</t>
    </r>
    <r>
      <rPr>
        <b/>
        <sz val="11"/>
        <color theme="1"/>
        <rFont val="Calibri"/>
        <family val="2"/>
        <scheme val="minor"/>
      </rPr>
      <t>3. Preferir la propuesta presentada por el proponente que acredite en las condiciones establecidas en la ley que por lo menos el diez por ciento (10%) de su nómina está en condición de discapacidad</t>
    </r>
  </si>
  <si>
    <r>
      <rPr>
        <b/>
        <sz val="11"/>
        <color theme="1"/>
        <rFont val="Calibri"/>
        <family val="2"/>
        <scheme val="minor"/>
      </rPr>
      <t>CRITERIO DE DESEMPATE NO. 2</t>
    </r>
    <r>
      <rPr>
        <sz val="11"/>
        <color theme="1"/>
        <rFont val="Calibri"/>
        <family val="2"/>
        <scheme val="minor"/>
      </rPr>
      <t xml:space="preserve">
</t>
    </r>
    <r>
      <rPr>
        <b/>
        <sz val="11"/>
        <color theme="1"/>
        <rFont val="Calibri"/>
        <family val="2"/>
        <scheme val="minor"/>
      </rPr>
      <t>2. Preferir la propuesta de la mujer cabeza de familia o mujer víctima de violencia intrafamiliar</t>
    </r>
  </si>
  <si>
    <t>Manifestación adicionalmente que mantendrá dicho personal por un lapso igual al término de ejecución del contrato.</t>
  </si>
  <si>
    <t>Si la oferta es presentada por un proponente plural, el integrante que acredite que el diez por ciento (10%) de su nómina está en condición de discapacidad, en los términos del presente numeral, debe tener una participación de por lo menos el veinticinco por ciento (25%) en la estructura plural y aportar como mínimo el veinticinco por Ciento (25%) de la experiencia acreditada en la oferta.</t>
  </si>
  <si>
    <t>El tiempo de vinculación en la planta referida de que trata este numeral se acreditará con el certificado de aportes a seguridad social del último año o del tiempo de su constitución cuando su conformación es inferior a un (1) año, en el que se demuestren los pagos realizados por el empleador.</t>
  </si>
  <si>
    <t>KIOS SAS 
900.562.598-8
Porcentaje participación
66.72%</t>
  </si>
  <si>
    <t>SERVICIOS KVAL SAS
900.225.785-4
Porcentaje participación
13,24%</t>
  </si>
  <si>
    <t>MARESTER ZOMAC SAS
901.551.226-1
Porcentaje participación
26,04%</t>
  </si>
  <si>
    <t>El diez por ciento (10%) de su nómina está en condición de discapacidad. Certificado por Oficina del Ministerio del Trabajo de la respectiva zona</t>
  </si>
  <si>
    <r>
      <rPr>
        <b/>
        <sz val="11"/>
        <color theme="1"/>
        <rFont val="Calibri"/>
        <family val="2"/>
        <scheme val="minor"/>
      </rPr>
      <t>CRITERIO DE DESEMPATE NO. 4</t>
    </r>
    <r>
      <rPr>
        <sz val="11"/>
        <color theme="1"/>
        <rFont val="Calibri"/>
        <family val="2"/>
        <scheme val="minor"/>
      </rPr>
      <t xml:space="preserve">
</t>
    </r>
    <r>
      <rPr>
        <b/>
        <sz val="11"/>
        <color theme="1"/>
        <rFont val="Calibri"/>
        <family val="2"/>
        <scheme val="minor"/>
      </rPr>
      <t>4. Preferir la propuesta presentada por el oferente que acredite la vinculación en mayor proporción de personas mayores que no sean beneficiarias de la pensión de vejez, familiar o de sobrevivencia y que hayan cumplido el requisito de edad de pensión establecido en la ley</t>
    </r>
  </si>
  <si>
    <t>El representante legal de la persona jurídica o el revisor fiscal, según corresponda, entregará un certificado, en el que se acredite, bajo la gravedad de juramento, las personas vinculadas en su nómina y el número de trabajadores que no son beneficiarios</t>
  </si>
  <si>
    <t>Certificado, mediante el cual acredita, bajo la gravedad de juramento, que no es beneficiario de pensión de vejez, familiar o sobrevivencia, y cumple la edad de pensión; además, se deberá allegar el documento de identificación del trabajador que lo firma.</t>
  </si>
  <si>
    <r>
      <rPr>
        <b/>
        <sz val="11"/>
        <color theme="1"/>
        <rFont val="Calibri"/>
        <family val="2"/>
        <scheme val="minor"/>
      </rPr>
      <t>CRITERIO DE DESEMPATE NO. 5</t>
    </r>
    <r>
      <rPr>
        <sz val="11"/>
        <color theme="1"/>
        <rFont val="Calibri"/>
        <family val="2"/>
        <scheme val="minor"/>
      </rPr>
      <t xml:space="preserve">
</t>
    </r>
    <r>
      <rPr>
        <b/>
        <sz val="11"/>
        <color theme="1"/>
        <rFont val="Calibri"/>
        <family val="2"/>
        <scheme val="minor"/>
      </rPr>
      <t>5. Preferir la propuesta presentada por el oferente que acredite que por lo menos el diez por ciento (10%) de su nómina pertenece a población indígena, negra, afrocolombiana, raizal, palanquera, Rrom o gitana</t>
    </r>
  </si>
  <si>
    <t>Copia de la certificación expedida por el Ministerio del Interior, en la cual acredite que el trabajador pertenece a la población indígena, negra, afrocolombiana, raizal, palenquera, Rrom o gitana</t>
  </si>
  <si>
    <t>Proponente plural</t>
  </si>
  <si>
    <t>El representante legal de la UT certificó bajo la gravedad de juramento el personal mayor que no es beneficiario de pensión de vejez, familiar o de sobrevivencia</t>
  </si>
  <si>
    <t xml:space="preserve">Vinculación con una anterioridad igual o mayor a un (1) año contado a partir de la fecha del cierre del proceso se acreditará con certificado de aportes a seguridad social del último año </t>
  </si>
  <si>
    <t>Cada trabajaor aportó declaración bajo la gravedad de juramenteo indicando que no son beneficiario/a de la pensión
de vejez, familiar o de sobrevivencia y ya cumplí la edad de pensión, así:
María Del Carmen Casseres Casseres
María Cenelia Montoya Restrepo
Jose Alex Londoño Parra</t>
  </si>
  <si>
    <t xml:space="preserve">Se aportó planillas "simple", así:
María Del Carmen Casseres Casseres, desde septiembre de 2023 a octubre de 2024 de los tres (3) trabajadores
María Cenelia Montoya Restrepo desde septiembre de 2023 a octubre de 2024 
Jose Alex Londoño Parra
desde septiembre de 2023 a octubre de 2024
</t>
  </si>
  <si>
    <t>El representnate legal y revisor fiscal de la empresa CONSTRUCTORA GRUPO ADIN S.A.S., integrante de la UT, certificó bajo la gravedad de juramento la vinculación de tres (3) trabajadores de nomina personal mayor que no es beneficiario de pensión de vejez, familiar o de sobrevivencia, de los siguientes:
María Del Carmen Casseres Casseres
María Cenelia Montoya Restrepo
Jose Alex Londoño Parra</t>
  </si>
  <si>
    <t>Se aportó planillas "simple" desde septiembre de 2023 a octubre de 2024 de los tres</t>
  </si>
  <si>
    <t>Total trabajadores</t>
  </si>
  <si>
    <t>Total 4</t>
  </si>
  <si>
    <t>El trabajaor aportó declaración bajo la gravedad de juramenteo indicando que no son beneficiario/a de la pensión de vejez, familiar o de sobrevivencia y ya cumplí la edad de pensión</t>
  </si>
  <si>
    <t>Total 3</t>
  </si>
  <si>
    <t>Se acreditó dos (2) trabajadores de nomina personal mayor que no es beneficiario de pensión de vejez, familiar o de sobrevivencia, así:
AIDA ELIZA ARIAS GARCIA
LUZ MERY ORTEGON RUIZ</t>
  </si>
  <si>
    <t xml:space="preserve">Se aportó certifiado de planillas "aportes en línea", así:
AIDA ELIZA ARIAS GARCIA octubre de 2023 a octubre de 2024 
LUZ MERY ORTEGON RUIZ octubre de 2023 a octubre de 2024 
</t>
  </si>
  <si>
    <t>Cada trabajaor aportó declaración bajo la gravedad de juramenteo indicando que no son beneficiario/a de la pensión
de vejez, familiar o de sobrevivencia y ya cumplí la edad de pensión, así:
AIDA ELIZA ARIAS GARCIA
LUZ MERY ORTEGON RUIZ</t>
  </si>
  <si>
    <t xml:space="preserve">Se aportó certifiado de mi planilla Compesar entre octubre de 2023 a noviembre de 2024 </t>
  </si>
  <si>
    <t>Se acreditó 1 trabajador de nomina personal mayor que no es beneficiario de pensión de vejez, familiar o de sobrevivencia</t>
  </si>
  <si>
    <t>El revisor fiscal de la empresa CONSTRUCTORA GRUPO ADIN S.A.S., integrante de la UT, certificó bajo la gravedad de juramento la vinculación de un (1) trabajadores de nomina personal mayor que no es beneficiario de pensión de vejez, familiar o de sobrevivencia,
Emilse Cassianis Miranda</t>
  </si>
  <si>
    <t>El revisor fiscal de la empresa AP ASEO PROFESIONAL S.A.S., integrante de la UT, certificó bajo la gravedad de juramento la vinculación de un (1) trabajador de nomina personal mayor que no es beneficiario de pensión de vejez, familiar o de sobrevivencia, DILIA MARIA MORALES DE OSPINA</t>
  </si>
  <si>
    <t xml:space="preserve">Se aportó certifiado de planillas "aportes en línea",  de enero de 2023 a diciembre de 2024 
</t>
  </si>
  <si>
    <t>El revisor fiscal de la empresa CEASYCLEAN G&amp;E S.A.S., integrante de la UT, certificó bajo la gravedad de juramento la vinculación de tres (3) trabajadores de nomina personal mayor que no es beneficiario de pensión de vejez, familiar o de sobrevivencia, así:
LUZ FANNY PABON PIANDA
ROSALBINA YARA
TERESA ORTIZ TIMON</t>
  </si>
  <si>
    <t>Se aportó certifiado de planillas "aportes en línea"
LUZ FANNY PABON PIANDA de enero de 2023 a noviembre de 2024
ROSALBINA YARA de feberero de 2023 a diciembre de 2024
TERESA ORTIZ TIMON de feberero de 2023 a diciembre de 2024</t>
  </si>
  <si>
    <t>Cada trabajaor aportó declaración bajo la gravedad de juramenteo indicando que no son beneficiario/a de la pensión
de vejez, familiar o de sobrevivencia y ya cumplí la edad de pensión, así:
LUZ FANNY PABON PIANDA
ROSALBINA YARA
TERESA ORTIZ TIMON</t>
  </si>
  <si>
    <t>Cada trabajaor aportó declaración bajo la gravedad de juramenteo indicando que no son beneficiario/a de la pensión
de vejez, familiar o de sobrevivencia y ya cumplí la edad de pensión, así:
YANETH DURAN MONSALVE
GLORIA AMPARO SUAREZ
GLADYS TERESA VILLARREAL DE JIMENEZ</t>
  </si>
  <si>
    <t>El revisor fiscal de la empresa AP HOLDING DE SERVICIOS LAS ROSAS S.A.S BIC, integrante de la UT, certificó bajo la gravedad de juramento la vinculación de tres (3) trabajadores de nomina personal mayor que no es beneficiario de pensión de vejez, familiar o de sobrevivencia, así:
YANETH DURAN MONSALVE
GLORIA AMPARO SUAREZ
GLADYS TERESA VILLARREAL DE JIMENEZ</t>
  </si>
  <si>
    <t>El revisor fiscal de la empresa AP SERVICIOS LOGISTICOS ULTRAMATIC S.A.S., integrante de la UT, certificó bajo la gravedad de juramento la vinculación de UN (1) trabajador de nomina personal mayor que no es beneficiario de pensión de vejez, familiar o de sobrevivencia, así:
OMAIRA UMEJE OROPA</t>
  </si>
  <si>
    <t xml:space="preserve">Se aportó certifiado de planillas "aportes en línea",  de octubre de 2023 a noviembre de 2024 
</t>
  </si>
  <si>
    <t>Se aportó certifiado de planillas "aportes en línea",
  de noviembre de 2023 a noviembre de 2024 
para cada uno de los trabajadores</t>
  </si>
  <si>
    <t xml:space="preserve">Se aportó certifiado de mi planilla Compesar entre octubre de 2023 a noviembre de 2024, para cada uno de los trabajadores </t>
  </si>
  <si>
    <t>Cada trabajador aportó declaración bajo la gravedad de juramenteo indicando que no son beneficiario/a de la pensión de vejez, familiar o de sobrevivencia y ya cumplí la edad de pensión</t>
  </si>
  <si>
    <t>Total 10</t>
  </si>
  <si>
    <r>
      <t>El revisor fiscal de la empresa SOLOASEO DISTRIBUCIONES SAS., integrante de la UT, certificó bajo la gravedad de juramento la vinculación de cuatro</t>
    </r>
    <r>
      <rPr>
        <sz val="8"/>
        <color theme="4"/>
        <rFont val="Calibri"/>
        <family val="2"/>
        <scheme val="minor"/>
      </rPr>
      <t xml:space="preserve"> 4) trabajadores de nomina personal mayor que no es beneficiario de pensión de vejez, familiar o de sobrevivencia, así:
MARIA DE OYOLA FIGUEROA ESTEBAN
LUZ AMANDA MONTEJO BOLAÑOS</t>
    </r>
    <r>
      <rPr>
        <sz val="8"/>
        <rFont val="Calibri"/>
        <family val="2"/>
        <scheme val="minor"/>
      </rPr>
      <t xml:space="preserve">
ELIZABETH LEYTON TORRES
MAURICIO OCAMPO RUBIO</t>
    </r>
  </si>
  <si>
    <r>
      <t>El revisor fiscal de la empresa EMPRESA DE SERVICIOS INTEGRALES SAS - EMINSER SAS, integrante de la UT, certificó bajo la gravedad de juramento la vinculación de seis</t>
    </r>
    <r>
      <rPr>
        <sz val="8"/>
        <color theme="4"/>
        <rFont val="Calibri"/>
        <family val="2"/>
        <scheme val="minor"/>
      </rPr>
      <t xml:space="preserve"> (6) trabajadores de nomina personal mayor que no es beneficiario de pensión de vejez, familiar o de sobrevivencia, así:
MARIA ELIZABETH CAMARGO CASTRO
MARIA ROSALBA RODRIGUEZ MOYA
MARIA RUBIELA BERMUDEZ BERMUDEZ
MISAIDA ISABEL GOMEZ MARTINEZ
ROSA MARIA COMBITA FONSECA 
</t>
    </r>
    <r>
      <rPr>
        <sz val="8"/>
        <rFont val="Calibri"/>
        <family val="2"/>
        <scheme val="minor"/>
      </rPr>
      <t>LIGIA OSPINA SANTOS</t>
    </r>
  </si>
  <si>
    <t xml:space="preserve">Se aportó certifiado de planillas "aportes en línea"
 de octubre de 2023 a noviembre de 2024 para cada trabajador
</t>
  </si>
  <si>
    <t>El representante legal del consorcio certificó bajo la gravedad de juramento el personal mayor que no es beneficiario de pensión de vejez, familiar o de sobrevivencia</t>
  </si>
  <si>
    <t>Se acreditó 8 trabajadores de nomina personal mayor que no es beneficiario de pensión de vejez, familiar o de sobrevivencia</t>
  </si>
  <si>
    <t>Se aportó certifiado de planillas "aportes en línea",
  de septiembre de 2023 noviembre de 2024 
para cada uno de los trabajadores</t>
  </si>
  <si>
    <t xml:space="preserve">El revisor fiscal del proveedor certificó bajo la gravedad de juramento la vinculación de dieciseis (16) trabajadores de nomina personal mayor que no es beneficiario de pensión de vejez, familiar o de sobrevivencia
</t>
  </si>
  <si>
    <t>El revisor fiscal del proveedor certificó bajo la gravedad de juramento la vinculación de trece (13) trabajadores de nomina personal mayor que no es beneficiario de pensión de vejez, familiar o de sobrevivencia</t>
  </si>
  <si>
    <t>El revisor fiscal del proveedor certificó bajo la gravedad de juramento la vinculación de un (1) trabajador de nomina personal mayor que no es beneficiario de pensión de vejez, familiar o de sobrevivencia</t>
  </si>
  <si>
    <t>Vinculación con una anterioridad igual o mayor a un (1) año contado a partir de la fecha del cierre del proceso. Se acreditará con el certificado de aportes a seguridad social del último año</t>
  </si>
  <si>
    <t>En el caso de los proponentes plurales, su representante legal presentará un certificado, mediante el cual acredita que por lo menos diez por ciento (10%) del total de la nómina de sus integrantes pertenece a población indígena, negra, afrocolombiana, raizal, palanquera, Rrom o gitana.</t>
  </si>
  <si>
    <t xml:space="preserve">El representante legal o el revisor fiscal, según corresponda, bajo la gravedad de juramento señalará las personas vinculadas a su nómina, y el número de identificación y nombre de las personas que pertenecen a esta población.  </t>
  </si>
  <si>
    <t>CRITERIO DE DESEMPATE NO. 6
6. Preferir la propuesta de personas naturales en proceso de reintegración o reincorporación</t>
  </si>
  <si>
    <t>i) la certificación en las desmovilizaciones colectivas que expida la Oficina de Alto Comisionado para la Paz,</t>
  </si>
  <si>
    <t>ii) el certificado que emita el Comité Operativo para la Dejación de las Armas respecto de las personas desmovilizadas en forma individual,</t>
  </si>
  <si>
    <t xml:space="preserve">  iii) el certificado que emita la Agencia para la Reincorporación y la Normalización que acredite que la persona se encuentra en proceso de reincorporación o reintegración o</t>
  </si>
  <si>
    <t xml:space="preserve"> iv) cualquier otro certificado que para el efecto determine la Ley. </t>
  </si>
  <si>
    <t>Copia del documento de identificación de la persona en proceso de reintegración o reincorporación.</t>
  </si>
  <si>
    <t>Tratándose de proponentes plurales, se preferirá la oferta cuando todos los integrantes sean personas en proceso de reincorporación, para lo cual se entregará alguno de los certificados del inciso primero de este numeral, y/o personas jurídicas donde más del cincuenta por ciento (50 %) de la composición accionaria o cuotas parte esté constituida por personas en proceso de reincorporación, para lo cual el representante legal, o el revisor fiscal, si está obligado a tenerlo, acreditará tal situación aportando los documentos de identificación de cada una de las personas en proceso de reincorporación.</t>
  </si>
  <si>
    <t xml:space="preserve">Copia de alguno de los siguientes documentos: </t>
  </si>
  <si>
    <t xml:space="preserve">CRITERIO DE DESEMPATE NO. 7
7. Preferir la oferta presentada por un proponente plural siempre que se cumplan las condiciones de los siguientes numerales:
7. 1. Esté conformado por al menos una madre cabeza de familia y/o una persona en proceso de reincorporación o reintegración
7.2. El integrante del proponente plural de que trata el anterior numeral debe aportar mínimo el veinticinco por ciento (25%) de la experiencia acreditada en la oferta.
7.3. En relación con el integrante del numeral 7.1. ni la madre cabeza de familia o la persona en proceso de reincorporación o reintegración,
</t>
  </si>
  <si>
    <t>Esté conformado por al menos una madre cabeza de familia y/o una persona en proceso de reincorporación o reintegración, para lo cual se acreditarán estas condiciones de acuerdo con lo previsto en el inciso 1 del numeral 2 y/o el inciso 1 del numeral 6 del presente artículo; o por una persona jurídica en la cual participe o participen mayoritariamente madres cabeza de familia y/o personas en proceso de reincorporación o reintegración, para lo cual el representante legal o el revisor fiscal, si están obligados a tenerlo, presentarán un certificado, mediante el cual acrediten, bajo la gravedad de juramento, que más del cincuenta por ciento (50 %) de la composición accionaria o cuota parte de la persona jurídica está constituida por madres cabeza de familia y/o personas en proceso de reincorporación o reintegración.</t>
  </si>
  <si>
    <t>7. 1.</t>
  </si>
  <si>
    <t>7.2.</t>
  </si>
  <si>
    <t>7.3.</t>
  </si>
  <si>
    <t>Las personas acreditadas en el numeral 7.1. no podrá ser empleados de otro integrante del proponente plural para lo cual se suscribira certificado del representante legal de la persona jurídica</t>
  </si>
  <si>
    <t>Este integrante debe tener una participación de por lo menos el veinticinco por ciento (25%) en el proponente plural.</t>
  </si>
  <si>
    <t>CRITERIO DE DESEMPATE NO. 8
8. Preferir la oferta presentada por una Mipyme, lo cual se verificará en los términos del artículo 2.2.1.2.4.2.4 del presente Decreto, en concordancia con el parágrafo del artículo 2.2.1.13.2.4 del Decreto 1074 de 2015.</t>
  </si>
  <si>
    <t>certificación expedida por el representante legal y el contador o revisor fiscal, si están obligados a tenerlo</t>
  </si>
  <si>
    <t>Copia del certificado de existencia y representación legal expedido por la Cámara de Comercio o por la autoridad competente para expedir dicha certificación.</t>
  </si>
  <si>
    <t>Tamaño epresarial</t>
  </si>
  <si>
    <t>CRITERIO DE DESEMPATE NO. 9
9. Preferir la oferta presentada por el proponente plural constituido en su totalidad por micro y/o pequeñas empresas, cooperativas o asociaciones mutuales.</t>
  </si>
  <si>
    <t>CRITERIO DE DESEMPATE NO. 10
10. Preferir al oferente persona natural o jurídica que acredite, de acuerdo con sus estados financieros o información contable con corte al 31 de diciembre del año anterior, que por lo menos el veinticinco por ciento (25 %) del total de sus pagos fueron realizados a Mipyme, cooperativas o asociaciones mutuales por concepto de proveeduría del oferente, efectuados durante el año anterior</t>
  </si>
  <si>
    <t>10.</t>
  </si>
  <si>
    <t>10.1.</t>
  </si>
  <si>
    <t>Esté conformado por al menos una Mipyme, cooperativa o asociación mutual que tenga una participación de por lo menos el veinticinco por ciento (25%) en el proponente plural, para lo cual se presentará el documento de conformación del proponente plural y, además, ese integrante acredite la condición de Mipyme, cooperativa o asociación mutual en los términos del numeral 8 del presente artículo;</t>
  </si>
  <si>
    <t>10.2.</t>
  </si>
  <si>
    <t xml:space="preserve"> La Mipyme, cooperativa o asociación mutual aporte mínimo el veinticinco por ciento (25 %) de la experiencia acreditada en la oferta; y</t>
  </si>
  <si>
    <t>10.3.</t>
  </si>
  <si>
    <t>Ni la Mipyme, cooperativa o asociación mutual ni sus accionistas, socios o representantes legales sean empleados, socios o accionistas de los otros integrantes del proponente plural, para lo cual el integrante respectivo lo manifestará mediante un certificado suscrito por la persona natural o el representante legal de la persona jurídica.</t>
  </si>
  <si>
    <t>CRITERIO DE DESEMPATE NO. 11
11. Preferir las empresas reconocidas y establecidas como Sociedad de Beneficio e Interés Colectivo o Sociedad BIC, del segmento Mipymes</t>
  </si>
  <si>
    <t>Certificado de existencia y representación legal en el que conste el cumplimiento a los requisitos del artículo 2 de la Ley 1901 de 2018. Tratándose de proponentes plurales, se preferirá la oferta cuando cada uno de los integrantes acredite las condiciones señaladas en el inciso anterior de este numeral.</t>
  </si>
  <si>
    <t>Acreditación de la condición de Mipyme en los términos del numeral 8 del presente artículo.</t>
  </si>
  <si>
    <t>El representante legal de la persona jurídica y revisor fiscal para las personas obligadas por ley; o del representante legal de la persona jurídica y contador público, según corresponda, entregará un certificado expedido bajo la gravedad de juramento, en el que conste que por lo menos el veinticinco por ciento (25%) del total de pagos fueron realizados a Mipyme, cooperativas o asociaciones mutuales.</t>
  </si>
  <si>
    <t>Certificación expedida por el representante legal y el contador o revisor fiscal, si están obligados a tenerlo</t>
  </si>
  <si>
    <t>6.16.	En caso de empate, la Entidad Compradora agotará los factores de desempate establecidos en el artículo 35 de la Ley 2069 de 2020 y en el Decreto 1082 de 2015 modificados por el Decreto 1860 de 2021, tomando como referencia lo dispuesto en la operación secundaria en el evento en que se presente. Si persiste el empate y de acuerdo con lo señalado en el numeral 12 de la Ley 2069 de 2020, Colombia Compra Eficiente fija el siguiente mecanismo: 
(i)	La Entidad Compradora clasificará a los Proveedores empatados en orden alfabético según el nombre registrado en la TVEC. Posteriormente, la Entidad Compradora le asignará un número entero a cada uno de estos de forma ascendente, de tal manera que al primero de la lista le corresponda el puesto1. 
(ii)	Seguidamente, la Entidad Compradora debe tomar la parte entera (números a la izquierda de la coma decimal) de la TRM del día del cierre de plazo de Cotización. La Entidad Compradora debe dividir esta parte entera entre el número total de Proveedores en empate, para posteriormente tomar su residuo y utilizarlo en la selección final. 
Para el cálculo del residuo se podrá realizar a través de la función =RESIDUO() de Microsoft Excel.
(iii)	Realizados estos cálculos, la Entidad Compradora seleccionará a aquel Proveedor que presente coincidencia entre el número asignado y el residuo encontrado. En caso de que el residuo sea cero (0), la Entidad Compradora seleccionará al Proveedor con el mayor número otorgado.
(iv)	La Entidad Compradora podrá citar de forma virtual a los proponentes para que asistan al desempate.</t>
  </si>
  <si>
    <t>Proveedores empatados</t>
  </si>
  <si>
    <t>1.</t>
  </si>
  <si>
    <t>Clasificación de los Proveedores empatados en orden alfabético según el nombre registrado en la TVEC</t>
  </si>
  <si>
    <t>Asignación de un número entero a cada uno de estos de forma ascendente</t>
  </si>
  <si>
    <t>la Entidad Compradora debe tomar la parte entera (números a la izquierda de la coma decimal) de la TRM del día del cierre de plazo de Cotización.</t>
  </si>
  <si>
    <t>Para el cálculo del residuo se podrá realizar a través de la función =RESIDUO() de Microsoft Excel.</t>
  </si>
  <si>
    <t>Realizados estos cálculos, la Entidad Compradora seleccionará a aquel Proveedor que presente coincidencia entre el número asignado y el residuo encontrado</t>
  </si>
  <si>
    <t>ASECOLBAS LTDA</t>
  </si>
  <si>
    <t>El proponente aportó documento con producto de bien nacional
Ceramica polimérica
Limpiedor Multiusos</t>
  </si>
  <si>
    <t>Consulta registro vigente</t>
  </si>
  <si>
    <t>SUBPARTIDA
ARANCELARIA, 3405200000
3402429000 fecha de vencimiento
28/10/2026</t>
  </si>
  <si>
    <t>El proveedor tiene relación comercial con la empresa  BEAUTELABORATORIOS S A S</t>
  </si>
  <si>
    <t>SELECCIONADO</t>
  </si>
  <si>
    <t>En el caso de los proponentes plurales, se preferirá la oferta cuando cada uno de los integrantes acredite alguna de las condiciones señaladas en los incisos anteriores de este numeral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</si>
</sst>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b/>
      <sz val="8"/>
      <color rgb="FFFFFFFF"/>
      <name val="Calibri"/>
      <family val="2"/>
      <scheme val="minor"/>
    </font>
    <font>
      <b/>
      <sz val="8"/>
      <color theme="0"/>
      <name val="Calibri"/>
      <family val="2"/>
      <scheme val="minor"/>
    </font>
    <font>
      <sz val="8"/>
      <color theme="1"/>
      <name val="Calibri"/>
      <family val="2"/>
      <scheme val="minor"/>
    </font>
    <font>
      <b/>
      <sz val="11"/>
      <color theme="0"/>
      <name val="Calibri"/>
      <family val="2"/>
      <scheme val="minor"/>
    </font>
    <font>
      <b/>
      <sz val="11"/>
      <color theme="1"/>
      <name val="Calibri"/>
      <family val="2"/>
      <scheme val="minor"/>
    </font>
    <font>
      <b/>
      <sz val="8"/>
      <name val="Calibri"/>
      <family val="2"/>
      <scheme val="minor"/>
    </font>
    <font>
      <sz val="8"/>
      <name val="Calibri"/>
      <family val="2"/>
      <scheme val="minor"/>
    </font>
    <font>
      <b/>
      <sz val="11"/>
      <name val="Calibri"/>
      <family val="2"/>
      <scheme val="minor"/>
    </font>
    <font>
      <b/>
      <sz val="12"/>
      <color theme="0"/>
      <name val="Calibri"/>
      <family val="2"/>
      <scheme val="minor"/>
    </font>
    <font>
      <b/>
      <sz val="14"/>
      <color theme="1"/>
      <name val="Calibri"/>
      <family val="2"/>
      <scheme val="minor"/>
    </font>
    <font>
      <b/>
      <i/>
      <u/>
      <sz val="11"/>
      <color theme="1"/>
      <name val="Calibri (Cuerpo)_x0000_"/>
    </font>
    <font>
      <u/>
      <sz val="11"/>
      <color theme="1"/>
      <name val="Calibri (Cuerpo)_x0000_"/>
    </font>
    <font>
      <sz val="11"/>
      <color rgb="FFFF0000"/>
      <name val="Calibri"/>
      <family val="2"/>
      <scheme val="minor"/>
    </font>
    <font>
      <sz val="11"/>
      <name val="Calibri"/>
      <family val="2"/>
      <scheme val="minor"/>
    </font>
    <font>
      <b/>
      <sz val="4"/>
      <color rgb="FFFFFFFF"/>
      <name val="Calibri"/>
      <family val="2"/>
      <scheme val="minor"/>
    </font>
    <font>
      <b/>
      <sz val="6"/>
      <name val="Calibri"/>
      <family val="2"/>
      <scheme val="minor"/>
    </font>
    <font>
      <sz val="6"/>
      <color rgb="FFFF0000"/>
      <name val="Calibri (Cuerpo)_x0000_"/>
    </font>
    <font>
      <b/>
      <u/>
      <sz val="11"/>
      <color rgb="FF000000"/>
      <name val="Calibri"/>
      <family val="2"/>
      <scheme val="minor"/>
    </font>
    <font>
      <sz val="11"/>
      <color rgb="FF000000"/>
      <name val="Calibri"/>
      <family val="2"/>
      <scheme val="minor"/>
    </font>
    <font>
      <b/>
      <sz val="8"/>
      <color rgb="FFFFFFFF"/>
      <name val="Calibri"/>
      <family val="2"/>
      <scheme val="minor"/>
    </font>
    <font>
      <sz val="8"/>
      <color theme="4"/>
      <name val="Calibri"/>
      <family val="2"/>
      <scheme val="minor"/>
    </font>
    <font>
      <b/>
      <sz val="8"/>
      <color theme="1"/>
      <name val="Calibri"/>
      <family val="2"/>
      <scheme val="minor"/>
    </font>
    <font>
      <b/>
      <sz val="6"/>
      <color rgb="FF333333"/>
      <name val="Arial"/>
      <family val="2"/>
    </font>
    <font>
      <sz val="5"/>
      <color rgb="FF2F2F2F"/>
      <name val="Arial"/>
      <family val="2"/>
    </font>
    <font>
      <u/>
      <sz val="11"/>
      <color theme="10"/>
      <name val="Calibri"/>
      <family val="2"/>
      <scheme val="minor"/>
    </font>
    <font>
      <b/>
      <sz val="8"/>
      <color rgb="FF000000"/>
      <name val="Arial Narrow"/>
      <family val="2"/>
    </font>
    <font>
      <b/>
      <sz val="8"/>
      <color theme="1" tint="4.9989318521683403E-2"/>
      <name val="Calibri"/>
      <family val="2"/>
      <scheme val="minor"/>
    </font>
  </fonts>
  <fills count="12">
    <fill>
      <patternFill patternType="none"/>
    </fill>
    <fill>
      <patternFill patternType="gray125"/>
    </fill>
    <fill>
      <patternFill patternType="solid">
        <fgColor theme="8" tint="-0.249977111117893"/>
        <bgColor indexed="64"/>
      </patternFill>
    </fill>
    <fill>
      <patternFill patternType="solid">
        <fgColor theme="4"/>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5" tint="0.39997558519241921"/>
        <bgColor indexed="64"/>
      </patternFill>
    </fill>
    <fill>
      <patternFill patternType="solid">
        <fgColor rgb="FFFFFF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25" fillId="0" borderId="0" applyNumberFormat="0" applyFill="0" applyBorder="0" applyAlignment="0" applyProtection="0"/>
  </cellStyleXfs>
  <cellXfs count="166">
    <xf numFmtId="0" fontId="0" fillId="0" borderId="0" xfId="0"/>
    <xf numFmtId="0" fontId="0" fillId="0" borderId="7" xfId="0" applyBorder="1"/>
    <xf numFmtId="0" fontId="4" fillId="3" borderId="4" xfId="0" applyFont="1" applyFill="1" applyBorder="1"/>
    <xf numFmtId="0" fontId="0" fillId="0" borderId="5" xfId="0" applyBorder="1" applyAlignment="1">
      <alignment horizontal="center"/>
    </xf>
    <xf numFmtId="0" fontId="4" fillId="3" borderId="6" xfId="0" applyFont="1" applyFill="1" applyBorder="1"/>
    <xf numFmtId="0" fontId="0" fillId="0" borderId="7" xfId="0" applyBorder="1" applyAlignment="1">
      <alignment horizontal="center"/>
    </xf>
    <xf numFmtId="0" fontId="5" fillId="0" borderId="2" xfId="0" applyFont="1" applyBorder="1"/>
    <xf numFmtId="0" fontId="0" fillId="0" borderId="3" xfId="0" applyBorder="1"/>
    <xf numFmtId="0" fontId="5" fillId="0" borderId="6" xfId="0" applyFont="1" applyBorder="1"/>
    <xf numFmtId="0" fontId="5" fillId="0" borderId="9" xfId="0" applyFont="1" applyBorder="1"/>
    <xf numFmtId="0" fontId="0" fillId="0" borderId="8" xfId="0" applyBorder="1"/>
    <xf numFmtId="0" fontId="3" fillId="0" borderId="0" xfId="0" applyFont="1" applyAlignment="1">
      <alignment wrapText="1"/>
    </xf>
    <xf numFmtId="0" fontId="0" fillId="0" borderId="10" xfId="0" applyBorder="1"/>
    <xf numFmtId="0" fontId="5" fillId="0" borderId="11" xfId="0" applyFont="1" applyBorder="1" applyAlignment="1">
      <alignment horizontal="center"/>
    </xf>
    <xf numFmtId="0" fontId="2" fillId="2" borderId="1" xfId="0" applyFont="1" applyFill="1" applyBorder="1" applyAlignment="1">
      <alignment horizontal="center" vertical="center"/>
    </xf>
    <xf numFmtId="0" fontId="7" fillId="4" borderId="1" xfId="0" applyFont="1" applyFill="1" applyBorder="1" applyAlignment="1">
      <alignment horizontal="left" vertical="center" wrapText="1"/>
    </xf>
    <xf numFmtId="0" fontId="3" fillId="0" borderId="1" xfId="0" applyFont="1" applyBorder="1" applyAlignment="1">
      <alignment wrapText="1"/>
    </xf>
    <xf numFmtId="0" fontId="8" fillId="5" borderId="1" xfId="0" applyFont="1" applyFill="1" applyBorder="1" applyAlignment="1">
      <alignment horizontal="center" vertical="center" wrapText="1"/>
    </xf>
    <xf numFmtId="0" fontId="0" fillId="5" borderId="1" xfId="0" applyFill="1" applyBorder="1" applyAlignment="1">
      <alignment horizontal="center"/>
    </xf>
    <xf numFmtId="0" fontId="0" fillId="6" borderId="1" xfId="0" applyFill="1" applyBorder="1" applyAlignment="1">
      <alignment horizontal="center"/>
    </xf>
    <xf numFmtId="0" fontId="3" fillId="0" borderId="1" xfId="0" applyFont="1" applyBorder="1" applyAlignment="1">
      <alignment vertical="top" wrapText="1"/>
    </xf>
    <xf numFmtId="0" fontId="0" fillId="0" borderId="1" xfId="0" applyBorder="1" applyAlignment="1">
      <alignment horizontal="center"/>
    </xf>
    <xf numFmtId="0" fontId="7" fillId="0" borderId="1" xfId="0" applyFont="1" applyBorder="1" applyAlignment="1">
      <alignment horizontal="center" vertical="center" wrapText="1"/>
    </xf>
    <xf numFmtId="0" fontId="1" fillId="0" borderId="15" xfId="0" applyFont="1" applyBorder="1" applyAlignment="1">
      <alignment horizontal="center" vertical="center" wrapText="1"/>
    </xf>
    <xf numFmtId="0" fontId="6" fillId="0" borderId="15" xfId="0" applyFont="1" applyBorder="1" applyAlignment="1">
      <alignment horizontal="center" vertical="center" wrapText="1"/>
    </xf>
    <xf numFmtId="0" fontId="0" fillId="5" borderId="1" xfId="0" applyFill="1" applyBorder="1" applyAlignment="1">
      <alignment horizontal="center" vertical="center"/>
    </xf>
    <xf numFmtId="0" fontId="14" fillId="5" borderId="1" xfId="0" applyFont="1" applyFill="1" applyBorder="1" applyAlignment="1">
      <alignment horizontal="center" vertical="center" wrapText="1"/>
    </xf>
    <xf numFmtId="0" fontId="16" fillId="0" borderId="15" xfId="0" applyFont="1" applyBorder="1" applyAlignment="1">
      <alignment horizontal="center" vertical="center" wrapText="1"/>
    </xf>
    <xf numFmtId="0" fontId="0" fillId="6" borderId="1" xfId="0" applyFill="1" applyBorder="1" applyAlignment="1">
      <alignment horizontal="center" vertical="center"/>
    </xf>
    <xf numFmtId="0" fontId="13" fillId="6"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4" fillId="2" borderId="17" xfId="0" applyFont="1" applyFill="1" applyBorder="1" applyAlignment="1">
      <alignment horizontal="center" vertical="center"/>
    </xf>
    <xf numFmtId="0" fontId="1" fillId="2" borderId="18"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3" fillId="0" borderId="1" xfId="0" applyFont="1" applyBorder="1" applyAlignment="1">
      <alignment vertical="center" wrapText="1"/>
    </xf>
    <xf numFmtId="0" fontId="20" fillId="2" borderId="18" xfId="0" applyFont="1" applyFill="1" applyBorder="1" applyAlignment="1">
      <alignment horizontal="center" vertical="center" wrapText="1"/>
    </xf>
    <xf numFmtId="0" fontId="7"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9" xfId="0" applyFont="1" applyBorder="1" applyAlignment="1">
      <alignment horizontal="center" vertical="center" wrapText="1"/>
    </xf>
    <xf numFmtId="0" fontId="7" fillId="0" borderId="1" xfId="0" applyFont="1" applyBorder="1" applyAlignment="1">
      <alignment horizontal="left" vertical="center" wrapText="1"/>
    </xf>
    <xf numFmtId="0" fontId="6" fillId="0" borderId="16" xfId="0" applyFont="1" applyBorder="1" applyAlignment="1">
      <alignment horizontal="center" vertical="center"/>
    </xf>
    <xf numFmtId="0" fontId="8" fillId="0" borderId="1" xfId="0" applyFont="1" applyBorder="1" applyAlignment="1">
      <alignment horizont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3" fillId="0" borderId="1" xfId="0" applyFont="1" applyBorder="1" applyAlignment="1">
      <alignment horizontal="center" vertical="center"/>
    </xf>
    <xf numFmtId="0" fontId="6" fillId="0" borderId="1" xfId="0" applyFont="1" applyBorder="1" applyAlignment="1">
      <alignment vertical="center" wrapText="1"/>
    </xf>
    <xf numFmtId="0" fontId="5" fillId="0" borderId="0" xfId="0" applyFont="1"/>
    <xf numFmtId="0" fontId="7" fillId="10"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8" fillId="0" borderId="1" xfId="0" applyFont="1" applyBorder="1" applyAlignment="1">
      <alignment horizontal="center" vertical="center"/>
    </xf>
    <xf numFmtId="0" fontId="0" fillId="0" borderId="1" xfId="0" applyBorder="1" applyAlignment="1">
      <alignment vertical="center"/>
    </xf>
    <xf numFmtId="0" fontId="6" fillId="0" borderId="30" xfId="0" applyFont="1" applyBorder="1" applyAlignment="1">
      <alignment vertical="center" wrapText="1"/>
    </xf>
    <xf numFmtId="0" fontId="6" fillId="0" borderId="17" xfId="0" applyFont="1" applyBorder="1" applyAlignment="1">
      <alignment vertical="center" wrapText="1"/>
    </xf>
    <xf numFmtId="0" fontId="23"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5" fillId="0" borderId="0" xfId="0" applyFont="1" applyAlignment="1">
      <alignment wrapText="1"/>
    </xf>
    <xf numFmtId="0" fontId="8" fillId="0" borderId="0" xfId="0" applyFont="1" applyAlignment="1">
      <alignment wrapText="1"/>
    </xf>
    <xf numFmtId="0" fontId="7" fillId="0" borderId="0" xfId="0" applyFont="1" applyAlignment="1">
      <alignment horizontal="center" vertical="center" wrapText="1"/>
    </xf>
    <xf numFmtId="0" fontId="6" fillId="4" borderId="1" xfId="0" applyFont="1" applyFill="1" applyBorder="1" applyAlignment="1">
      <alignment vertical="center" wrapText="1"/>
    </xf>
    <xf numFmtId="0" fontId="6" fillId="4" borderId="1" xfId="0" applyFont="1" applyFill="1" applyBorder="1" applyAlignment="1">
      <alignment horizontal="center" vertical="center" wrapText="1"/>
    </xf>
    <xf numFmtId="0" fontId="25" fillId="11" borderId="0" xfId="1" applyFill="1" applyAlignment="1">
      <alignment horizontal="left" vertical="top" wrapText="1"/>
    </xf>
    <xf numFmtId="0" fontId="24" fillId="11" borderId="0" xfId="0" applyFont="1" applyFill="1" applyAlignment="1">
      <alignment horizontal="left" vertical="top" wrapText="1"/>
    </xf>
    <xf numFmtId="0" fontId="0" fillId="0" borderId="0" xfId="0" applyAlignment="1">
      <alignment horizontal="center" wrapText="1"/>
    </xf>
    <xf numFmtId="4" fontId="0" fillId="0" borderId="0" xfId="0" applyNumberFormat="1"/>
    <xf numFmtId="0" fontId="6" fillId="0" borderId="20" xfId="0" applyFont="1" applyBorder="1" applyAlignment="1">
      <alignment horizontal="center" vertical="center" wrapText="1"/>
    </xf>
    <xf numFmtId="0" fontId="26" fillId="0" borderId="0" xfId="0" applyFont="1" applyAlignment="1">
      <alignment horizontal="center"/>
    </xf>
    <xf numFmtId="0" fontId="3" fillId="0" borderId="1" xfId="0" applyFont="1" applyBorder="1" applyAlignment="1">
      <alignment horizontal="center" vertical="center" wrapText="1"/>
    </xf>
    <xf numFmtId="0" fontId="22" fillId="0" borderId="1" xfId="0" applyFont="1" applyBorder="1" applyAlignment="1">
      <alignment horizontal="center" vertical="center"/>
    </xf>
    <xf numFmtId="0" fontId="26" fillId="0" borderId="0" xfId="0" applyFont="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0" fillId="0" borderId="26" xfId="0" applyBorder="1" applyAlignment="1">
      <alignment horizontal="center" wrapText="1"/>
    </xf>
    <xf numFmtId="0" fontId="0" fillId="0" borderId="17" xfId="0" applyBorder="1" applyAlignment="1">
      <alignment horizontal="center" wrapText="1"/>
    </xf>
    <xf numFmtId="0" fontId="7" fillId="0" borderId="2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0" xfId="0" applyFont="1" applyBorder="1" applyAlignment="1">
      <alignment horizontal="center" vertical="center" wrapText="1"/>
    </xf>
    <xf numFmtId="0" fontId="8" fillId="0" borderId="1" xfId="0" applyFont="1" applyBorder="1" applyAlignment="1">
      <alignment horizont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13" xfId="0" applyFont="1" applyBorder="1" applyAlignment="1">
      <alignment horizontal="center" vertical="center"/>
    </xf>
    <xf numFmtId="0" fontId="26" fillId="0" borderId="29" xfId="0" applyFont="1" applyBorder="1" applyAlignment="1">
      <alignment horizontal="center" vertical="center"/>
    </xf>
    <xf numFmtId="0" fontId="26" fillId="0" borderId="27" xfId="0" applyFont="1" applyBorder="1" applyAlignment="1">
      <alignment horizontal="center" vertical="center"/>
    </xf>
    <xf numFmtId="0" fontId="26" fillId="0" borderId="26" xfId="0" applyFont="1" applyBorder="1" applyAlignment="1">
      <alignment horizontal="center" vertical="center"/>
    </xf>
    <xf numFmtId="0" fontId="26" fillId="0" borderId="25"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22" fillId="0" borderId="19" xfId="0" applyFont="1" applyBorder="1" applyAlignment="1">
      <alignment horizontal="center" vertical="center"/>
    </xf>
    <xf numFmtId="0" fontId="22" fillId="0" borderId="21" xfId="0" applyFont="1" applyBorder="1" applyAlignment="1">
      <alignment horizontal="center" vertical="center"/>
    </xf>
    <xf numFmtId="0" fontId="22" fillId="0" borderId="20" xfId="0" applyFont="1" applyBorder="1" applyAlignment="1">
      <alignment horizontal="center"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8" fillId="0" borderId="1" xfId="0" applyFont="1" applyBorder="1" applyAlignment="1">
      <alignment horizontal="center" vertical="center"/>
    </xf>
    <xf numFmtId="0" fontId="6" fillId="0" borderId="18" xfId="0" applyFont="1" applyBorder="1" applyAlignment="1">
      <alignment horizontal="center" vertical="center" wrapText="1"/>
    </xf>
    <xf numFmtId="0" fontId="6" fillId="0" borderId="13" xfId="0" applyFont="1" applyBorder="1" applyAlignment="1">
      <alignment horizontal="center" vertical="center" wrapText="1"/>
    </xf>
    <xf numFmtId="0" fontId="3" fillId="0" borderId="21" xfId="0" applyFont="1" applyBorder="1" applyAlignment="1">
      <alignment horizontal="center" vertical="center" wrapText="1"/>
    </xf>
    <xf numFmtId="0" fontId="0" fillId="0" borderId="26" xfId="0" applyBorder="1" applyAlignment="1">
      <alignment horizontal="center" vertical="center" wrapText="1"/>
    </xf>
    <xf numFmtId="0" fontId="0" fillId="0" borderId="17" xfId="0" applyBorder="1" applyAlignment="1">
      <alignment horizontal="center" vertical="center" wrapText="1"/>
    </xf>
    <xf numFmtId="0" fontId="7"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5" xfId="0" applyFont="1" applyBorder="1" applyAlignment="1">
      <alignment horizontal="center" vertical="center" wrapText="1"/>
    </xf>
    <xf numFmtId="0" fontId="5" fillId="0" borderId="1" xfId="0" applyFont="1" applyBorder="1" applyAlignment="1">
      <alignment horizontal="center" wrapText="1"/>
    </xf>
    <xf numFmtId="0" fontId="8" fillId="0" borderId="1" xfId="0" applyFont="1" applyBorder="1" applyAlignment="1">
      <alignment horizontal="center" wrapText="1"/>
    </xf>
    <xf numFmtId="0" fontId="6" fillId="0" borderId="15" xfId="0" applyFont="1" applyBorder="1" applyAlignment="1">
      <alignment horizontal="center" vertical="center" wrapText="1"/>
    </xf>
    <xf numFmtId="0" fontId="6" fillId="0" borderId="28" xfId="0" applyFont="1" applyBorder="1" applyAlignment="1">
      <alignment horizontal="center" vertical="center" wrapText="1"/>
    </xf>
    <xf numFmtId="0" fontId="8" fillId="0" borderId="19" xfId="0" applyFont="1" applyBorder="1" applyAlignment="1">
      <alignment horizontal="center" wrapText="1"/>
    </xf>
    <xf numFmtId="0" fontId="8" fillId="0" borderId="20" xfId="0" applyFont="1" applyBorder="1" applyAlignment="1">
      <alignment horizontal="center" wrapText="1"/>
    </xf>
    <xf numFmtId="0" fontId="8" fillId="0" borderId="21" xfId="0" applyFont="1" applyBorder="1" applyAlignment="1">
      <alignment horizontal="center" wrapText="1"/>
    </xf>
    <xf numFmtId="0" fontId="7"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8" fillId="4" borderId="1" xfId="0" applyFont="1" applyFill="1" applyBorder="1" applyAlignment="1">
      <alignment horizontal="center" wrapText="1"/>
    </xf>
    <xf numFmtId="0" fontId="6" fillId="0" borderId="16" xfId="0" applyFont="1" applyBorder="1" applyAlignment="1">
      <alignment horizontal="center" vertical="center" wrapText="1"/>
    </xf>
    <xf numFmtId="0" fontId="5" fillId="0" borderId="26" xfId="0" applyFont="1" applyBorder="1" applyAlignment="1">
      <alignment horizontal="center" wrapText="1"/>
    </xf>
    <xf numFmtId="0" fontId="5" fillId="0" borderId="17" xfId="0" applyFont="1" applyBorder="1" applyAlignment="1">
      <alignment horizontal="center" wrapText="1"/>
    </xf>
    <xf numFmtId="0" fontId="5"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5" fillId="0" borderId="22" xfId="0" applyFont="1" applyBorder="1" applyAlignment="1">
      <alignment horizontal="center"/>
    </xf>
    <xf numFmtId="0" fontId="5" fillId="0" borderId="23" xfId="0" applyFont="1" applyBorder="1" applyAlignment="1">
      <alignment horizontal="center"/>
    </xf>
    <xf numFmtId="0" fontId="5" fillId="0" borderId="24" xfId="0" applyFont="1" applyBorder="1" applyAlignment="1">
      <alignment horizontal="center"/>
    </xf>
    <xf numFmtId="0" fontId="19" fillId="0" borderId="12" xfId="0" applyFont="1" applyBorder="1" applyAlignment="1">
      <alignment horizontal="center" wrapText="1"/>
    </xf>
    <xf numFmtId="0" fontId="0" fillId="0" borderId="12" xfId="0" applyBorder="1" applyAlignment="1">
      <alignment horizontal="center"/>
    </xf>
    <xf numFmtId="0" fontId="1" fillId="7" borderId="19"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13" xfId="0" applyFont="1" applyFill="1" applyBorder="1" applyAlignment="1">
      <alignment horizontal="center" vertical="center"/>
    </xf>
    <xf numFmtId="0" fontId="1" fillId="8" borderId="19" xfId="0" applyFont="1" applyFill="1" applyBorder="1" applyAlignment="1">
      <alignment horizontal="center" vertical="center" wrapText="1"/>
    </xf>
    <xf numFmtId="0" fontId="1" fillId="8" borderId="20" xfId="0" applyFont="1" applyFill="1" applyBorder="1" applyAlignment="1">
      <alignment horizontal="center" vertical="center" wrapText="1"/>
    </xf>
    <xf numFmtId="0" fontId="1" fillId="8" borderId="21" xfId="0" applyFont="1" applyFill="1" applyBorder="1" applyAlignment="1">
      <alignment horizontal="center" vertical="center" wrapText="1"/>
    </xf>
    <xf numFmtId="0" fontId="1" fillId="9" borderId="19" xfId="0" applyFont="1" applyFill="1" applyBorder="1" applyAlignment="1">
      <alignment horizontal="center" vertical="center" wrapText="1"/>
    </xf>
    <xf numFmtId="0" fontId="1" fillId="9" borderId="21" xfId="0" applyFont="1" applyFill="1" applyBorder="1" applyAlignment="1">
      <alignment horizontal="center" vertical="center" wrapText="1"/>
    </xf>
    <xf numFmtId="0" fontId="1" fillId="9" borderId="20" xfId="0" applyFont="1" applyFill="1" applyBorder="1" applyAlignment="1">
      <alignment horizontal="center" vertical="center" wrapText="1"/>
    </xf>
    <xf numFmtId="0" fontId="5" fillId="0" borderId="2" xfId="0" applyFont="1" applyBorder="1" applyAlignment="1">
      <alignment horizontal="center"/>
    </xf>
    <xf numFmtId="0" fontId="5" fillId="0" borderId="3" xfId="0" applyFont="1" applyBorder="1" applyAlignment="1">
      <alignment horizontal="center"/>
    </xf>
    <xf numFmtId="0" fontId="10" fillId="0" borderId="0" xfId="0" applyFont="1" applyAlignment="1">
      <alignment horizontal="center"/>
    </xf>
    <xf numFmtId="0" fontId="5" fillId="0" borderId="0" xfId="0" applyFont="1" applyAlignment="1">
      <alignment horizontal="center"/>
    </xf>
    <xf numFmtId="0" fontId="0" fillId="0" borderId="12" xfId="0" applyBorder="1" applyAlignment="1">
      <alignment horizontal="left" wrapText="1"/>
    </xf>
    <xf numFmtId="0" fontId="4" fillId="2" borderId="14" xfId="0" applyFont="1" applyFill="1" applyBorder="1" applyAlignment="1">
      <alignment horizontal="center" vertical="center"/>
    </xf>
    <xf numFmtId="0" fontId="4" fillId="2" borderId="17"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3" xfId="0" applyFont="1" applyFill="1" applyBorder="1" applyAlignment="1">
      <alignment horizontal="center" vertical="center"/>
    </xf>
    <xf numFmtId="0" fontId="8" fillId="0" borderId="19" xfId="0" applyFont="1" applyBorder="1" applyAlignment="1">
      <alignment horizontal="center" vertical="center"/>
    </xf>
    <xf numFmtId="0" fontId="8" fillId="0" borderId="21" xfId="0" applyFont="1" applyBorder="1" applyAlignment="1">
      <alignment horizontal="center" vertical="center"/>
    </xf>
    <xf numFmtId="0" fontId="8" fillId="0" borderId="20" xfId="0" applyFont="1" applyBorder="1" applyAlignment="1">
      <alignment horizontal="center" vertical="center"/>
    </xf>
    <xf numFmtId="0" fontId="0" fillId="0" borderId="22" xfId="0" applyBorder="1" applyAlignment="1">
      <alignment horizontal="center" vertical="center" wrapText="1"/>
    </xf>
    <xf numFmtId="0" fontId="0" fillId="0" borderId="23" xfId="0"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009B-183E-46A7-9CB2-313BBC5584BF}">
  <dimension ref="A1:J9"/>
  <sheetViews>
    <sheetView workbookViewId="0">
      <selection activeCell="B7" sqref="B7"/>
    </sheetView>
  </sheetViews>
  <sheetFormatPr baseColWidth="10" defaultColWidth="9" defaultRowHeight="15"/>
  <cols>
    <col min="1" max="1" width="19.7109375" customWidth="1"/>
    <col min="2" max="2" width="16.7109375" customWidth="1"/>
    <col min="3" max="3" width="18.7109375" customWidth="1"/>
    <col min="4" max="4" width="19.140625" customWidth="1"/>
    <col min="5" max="5" width="18.7109375" customWidth="1"/>
    <col min="6" max="6" width="18.42578125" customWidth="1"/>
    <col min="7" max="7" width="17.28515625" customWidth="1"/>
    <col min="8" max="8" width="16.140625" customWidth="1"/>
    <col min="9" max="9" width="14.28515625" customWidth="1"/>
    <col min="10" max="10" width="15.42578125" customWidth="1"/>
  </cols>
  <sheetData>
    <row r="1" spans="1:10" ht="27" customHeight="1">
      <c r="A1" s="77" t="s">
        <v>92</v>
      </c>
      <c r="B1" s="78"/>
      <c r="C1" s="78"/>
      <c r="D1" s="78"/>
      <c r="E1" s="78"/>
      <c r="F1" s="78"/>
      <c r="G1" s="78"/>
      <c r="H1" s="78"/>
      <c r="I1" s="78"/>
      <c r="J1" s="78"/>
    </row>
    <row r="2" spans="1:10">
      <c r="A2" s="79" t="s">
        <v>91</v>
      </c>
      <c r="B2" s="42">
        <v>1</v>
      </c>
      <c r="C2" s="42">
        <v>2</v>
      </c>
      <c r="D2" s="42">
        <v>3</v>
      </c>
      <c r="E2" s="42">
        <v>4</v>
      </c>
      <c r="F2" s="42">
        <v>5</v>
      </c>
      <c r="G2" s="42">
        <v>6</v>
      </c>
      <c r="H2" s="42">
        <v>7</v>
      </c>
      <c r="I2" s="42">
        <v>8</v>
      </c>
      <c r="J2" s="42">
        <v>9</v>
      </c>
    </row>
    <row r="3" spans="1:10">
      <c r="A3" s="79"/>
      <c r="B3" s="73" t="s">
        <v>210</v>
      </c>
      <c r="C3" s="42"/>
      <c r="D3" s="42"/>
      <c r="E3" s="42"/>
      <c r="F3" s="42"/>
      <c r="G3" s="42"/>
      <c r="H3" s="42"/>
      <c r="I3" s="42"/>
      <c r="J3" s="42"/>
    </row>
    <row r="4" spans="1:10" ht="90.95" customHeight="1">
      <c r="A4" s="44" t="s">
        <v>93</v>
      </c>
      <c r="B4" s="22" t="s">
        <v>211</v>
      </c>
      <c r="C4" s="22"/>
      <c r="D4" s="22"/>
      <c r="E4" s="22"/>
      <c r="F4" s="22"/>
      <c r="G4" s="22"/>
      <c r="H4" s="22"/>
      <c r="I4" s="22"/>
      <c r="J4" s="22"/>
    </row>
    <row r="5" spans="1:10" ht="67.5">
      <c r="A5" s="41" t="s">
        <v>94</v>
      </c>
      <c r="B5" s="22" t="s">
        <v>213</v>
      </c>
      <c r="C5" s="22"/>
      <c r="D5" s="22"/>
      <c r="E5" s="22"/>
      <c r="F5" s="22"/>
      <c r="G5" s="22"/>
      <c r="H5" s="22"/>
      <c r="I5" s="22"/>
      <c r="J5" s="22"/>
    </row>
    <row r="6" spans="1:10" ht="22.5">
      <c r="A6" s="41" t="s">
        <v>95</v>
      </c>
      <c r="B6" s="22" t="s">
        <v>212</v>
      </c>
      <c r="C6" s="22"/>
      <c r="D6" s="22"/>
      <c r="E6" s="22"/>
      <c r="F6" s="22"/>
      <c r="G6" s="22"/>
      <c r="H6" s="22"/>
      <c r="I6" s="22"/>
      <c r="J6" s="22"/>
    </row>
    <row r="7" spans="1:10" ht="90">
      <c r="A7" s="41" t="s">
        <v>96</v>
      </c>
      <c r="B7" s="22" t="s">
        <v>214</v>
      </c>
      <c r="C7" s="22"/>
      <c r="D7" s="22"/>
      <c r="E7" s="22"/>
      <c r="F7" s="22"/>
      <c r="G7" s="22"/>
      <c r="H7" s="22"/>
      <c r="I7" s="22"/>
      <c r="J7" s="22"/>
    </row>
    <row r="8" spans="1:10" ht="31.35" customHeight="1">
      <c r="A8" s="41" t="s">
        <v>27</v>
      </c>
      <c r="B8" s="22" t="s">
        <v>49</v>
      </c>
      <c r="C8" s="22"/>
      <c r="D8" s="22"/>
      <c r="E8" s="22"/>
      <c r="F8" s="22"/>
      <c r="G8" s="22"/>
      <c r="H8" s="22"/>
      <c r="I8" s="22"/>
      <c r="J8" s="22"/>
    </row>
    <row r="9" spans="1:10">
      <c r="A9" s="41" t="s">
        <v>97</v>
      </c>
      <c r="B9" s="42" t="s">
        <v>215</v>
      </c>
      <c r="C9" s="42"/>
      <c r="D9" s="42"/>
      <c r="E9" s="42"/>
      <c r="F9" s="42"/>
      <c r="G9" s="42"/>
      <c r="H9" s="42"/>
      <c r="I9" s="42"/>
      <c r="J9" s="42"/>
    </row>
  </sheetData>
  <mergeCells count="2">
    <mergeCell ref="A1:J1"/>
    <mergeCell ref="A2:A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C5CF7-DE02-46BF-9775-D330E1A0461C}">
  <dimension ref="A1:Q13"/>
  <sheetViews>
    <sheetView topLeftCell="A6" workbookViewId="0">
      <selection activeCell="G5" sqref="G5"/>
    </sheetView>
  </sheetViews>
  <sheetFormatPr baseColWidth="10" defaultRowHeight="15"/>
  <cols>
    <col min="2" max="2" width="18.140625" customWidth="1"/>
    <col min="10" max="10" width="16.7109375" customWidth="1"/>
    <col min="11" max="11" width="13.7109375" customWidth="1"/>
    <col min="14" max="14" width="13.7109375" customWidth="1"/>
  </cols>
  <sheetData>
    <row r="1" spans="1:17" ht="54.75" customHeight="1">
      <c r="A1" s="119" t="s">
        <v>189</v>
      </c>
      <c r="B1" s="119"/>
      <c r="C1" s="119"/>
      <c r="D1" s="119"/>
      <c r="E1" s="119"/>
      <c r="F1" s="119"/>
      <c r="G1" s="119"/>
      <c r="H1" s="119"/>
      <c r="I1" s="119"/>
      <c r="J1" s="119"/>
      <c r="K1" s="119"/>
      <c r="L1" s="119"/>
      <c r="M1" s="119"/>
      <c r="N1" s="119"/>
      <c r="O1" s="63"/>
      <c r="P1" s="63"/>
      <c r="Q1" s="63"/>
    </row>
    <row r="2" spans="1:17">
      <c r="A2" s="80" t="s">
        <v>91</v>
      </c>
      <c r="B2" s="80"/>
      <c r="C2" s="120">
        <v>1</v>
      </c>
      <c r="D2" s="120"/>
      <c r="E2" s="120">
        <v>2</v>
      </c>
      <c r="F2" s="120"/>
      <c r="G2" s="120"/>
      <c r="H2" s="120">
        <v>3</v>
      </c>
      <c r="I2" s="120"/>
      <c r="J2" s="120">
        <v>4</v>
      </c>
      <c r="K2" s="120"/>
      <c r="L2" s="120">
        <v>5</v>
      </c>
      <c r="M2" s="120"/>
      <c r="N2" s="120"/>
      <c r="O2" s="64"/>
      <c r="P2" s="64"/>
      <c r="Q2" s="64"/>
    </row>
    <row r="3" spans="1:17" ht="23.1" customHeight="1">
      <c r="A3" s="80"/>
      <c r="B3" s="80"/>
      <c r="C3" s="80"/>
      <c r="D3" s="80"/>
      <c r="E3" s="80"/>
      <c r="F3" s="80"/>
      <c r="G3" s="80"/>
      <c r="H3" s="80"/>
      <c r="I3" s="80"/>
      <c r="J3" s="80"/>
      <c r="K3" s="80"/>
      <c r="L3" s="127"/>
      <c r="M3" s="127"/>
      <c r="N3" s="127"/>
      <c r="O3" s="62"/>
      <c r="P3" s="62"/>
      <c r="Q3" s="62"/>
    </row>
    <row r="4" spans="1:17">
      <c r="A4" s="80"/>
      <c r="B4" s="80"/>
      <c r="C4" s="42"/>
      <c r="D4" s="42"/>
      <c r="E4" s="42"/>
      <c r="F4" s="42"/>
      <c r="G4" s="42"/>
      <c r="H4" s="42"/>
      <c r="I4" s="42"/>
      <c r="J4" s="42"/>
      <c r="K4" s="42"/>
      <c r="L4" s="66"/>
      <c r="M4" s="66"/>
      <c r="N4" s="67"/>
      <c r="O4" s="61"/>
      <c r="P4" s="61"/>
      <c r="Q4" s="61"/>
    </row>
    <row r="5" spans="1:17" ht="223.35" customHeight="1">
      <c r="A5" s="42" t="s">
        <v>190</v>
      </c>
      <c r="B5" s="42" t="s">
        <v>200</v>
      </c>
      <c r="C5" s="86"/>
      <c r="D5" s="87"/>
      <c r="E5" s="42"/>
      <c r="F5" s="42"/>
      <c r="G5" s="42"/>
      <c r="H5" s="42"/>
      <c r="I5" s="42"/>
      <c r="J5" s="42"/>
      <c r="K5" s="42"/>
      <c r="L5" s="42"/>
      <c r="M5" s="42"/>
      <c r="N5" s="42"/>
      <c r="O5" s="61"/>
      <c r="P5" s="61"/>
      <c r="Q5" s="61"/>
    </row>
    <row r="6" spans="1:17" ht="202.5">
      <c r="A6" s="42" t="s">
        <v>191</v>
      </c>
      <c r="B6" s="42" t="s">
        <v>192</v>
      </c>
      <c r="C6" s="81"/>
      <c r="D6" s="82"/>
      <c r="E6" s="81"/>
      <c r="F6" s="85"/>
      <c r="G6" s="82"/>
      <c r="H6" s="81"/>
      <c r="I6" s="82"/>
      <c r="J6" s="81"/>
      <c r="K6" s="82"/>
      <c r="L6" s="81"/>
      <c r="M6" s="85"/>
      <c r="N6" s="82"/>
    </row>
    <row r="7" spans="1:17" ht="67.5">
      <c r="A7" s="42" t="s">
        <v>193</v>
      </c>
      <c r="B7" s="42" t="s">
        <v>194</v>
      </c>
      <c r="C7" s="81"/>
      <c r="D7" s="82"/>
      <c r="E7" s="81"/>
      <c r="F7" s="85"/>
      <c r="G7" s="82"/>
      <c r="H7" s="81"/>
      <c r="I7" s="82"/>
      <c r="J7" s="81"/>
      <c r="K7" s="85"/>
      <c r="L7" s="81"/>
      <c r="M7" s="85"/>
      <c r="N7" s="82"/>
    </row>
    <row r="8" spans="1:17" ht="168.75">
      <c r="A8" s="42" t="s">
        <v>195</v>
      </c>
      <c r="B8" s="42" t="s">
        <v>196</v>
      </c>
      <c r="C8" s="81"/>
      <c r="D8" s="82"/>
      <c r="E8" s="22"/>
      <c r="F8" s="22"/>
      <c r="G8" s="22"/>
      <c r="H8" s="22"/>
      <c r="I8" s="22"/>
      <c r="J8" s="22"/>
      <c r="K8" s="22"/>
      <c r="L8" s="22"/>
      <c r="M8" s="22"/>
      <c r="N8" s="22"/>
    </row>
    <row r="9" spans="1:17" ht="45.6" customHeight="1">
      <c r="A9" s="80" t="s">
        <v>27</v>
      </c>
      <c r="B9" s="80"/>
      <c r="C9" s="114"/>
      <c r="D9" s="114"/>
      <c r="E9" s="114"/>
      <c r="F9" s="114"/>
      <c r="G9" s="114"/>
      <c r="H9" s="114"/>
      <c r="I9" s="114"/>
      <c r="J9" s="114"/>
      <c r="K9" s="114"/>
      <c r="L9" s="81"/>
      <c r="M9" s="85"/>
      <c r="N9" s="82"/>
    </row>
    <row r="10" spans="1:17">
      <c r="A10" s="80" t="s">
        <v>97</v>
      </c>
      <c r="B10" s="80"/>
      <c r="C10" s="80"/>
      <c r="D10" s="80"/>
      <c r="E10" s="80"/>
      <c r="F10" s="80"/>
      <c r="G10" s="80"/>
      <c r="H10" s="80"/>
      <c r="I10" s="80"/>
      <c r="J10" s="80"/>
      <c r="K10" s="80"/>
      <c r="L10" s="86"/>
      <c r="M10" s="107"/>
      <c r="N10" s="87"/>
    </row>
    <row r="11" spans="1:17">
      <c r="B11" s="62"/>
      <c r="C11" s="62"/>
      <c r="D11" s="65"/>
      <c r="E11" s="65"/>
      <c r="F11" s="65"/>
      <c r="G11" s="65"/>
      <c r="H11" s="65"/>
      <c r="I11" s="65"/>
      <c r="J11" s="65"/>
      <c r="K11" s="65"/>
    </row>
    <row r="12" spans="1:17">
      <c r="B12" s="62"/>
      <c r="C12" s="62"/>
      <c r="D12" s="65"/>
      <c r="E12" s="65"/>
      <c r="F12" s="65"/>
      <c r="G12" s="65"/>
      <c r="H12" s="65"/>
      <c r="I12" s="65"/>
      <c r="J12" s="65"/>
      <c r="K12" s="65"/>
    </row>
    <row r="13" spans="1:17">
      <c r="B13" s="62"/>
      <c r="C13" s="62"/>
      <c r="D13" s="61"/>
      <c r="E13" s="61"/>
      <c r="F13" s="61"/>
      <c r="G13" s="61"/>
      <c r="H13" s="61"/>
      <c r="I13" s="61"/>
      <c r="J13" s="61"/>
      <c r="K13" s="61"/>
    </row>
  </sheetData>
  <mergeCells count="36">
    <mergeCell ref="J3:K3"/>
    <mergeCell ref="A9:B9"/>
    <mergeCell ref="L9:N9"/>
    <mergeCell ref="L10:N10"/>
    <mergeCell ref="A1:N1"/>
    <mergeCell ref="L3:N3"/>
    <mergeCell ref="L2:N2"/>
    <mergeCell ref="L6:N6"/>
    <mergeCell ref="L7:N7"/>
    <mergeCell ref="A10:B10"/>
    <mergeCell ref="C2:D2"/>
    <mergeCell ref="E2:G2"/>
    <mergeCell ref="H2:I2"/>
    <mergeCell ref="J2:K2"/>
    <mergeCell ref="C3:D3"/>
    <mergeCell ref="E3:G3"/>
    <mergeCell ref="C10:D10"/>
    <mergeCell ref="E10:G10"/>
    <mergeCell ref="H10:I10"/>
    <mergeCell ref="H3:I3"/>
    <mergeCell ref="A2:B4"/>
    <mergeCell ref="C5:D5"/>
    <mergeCell ref="C6:D6"/>
    <mergeCell ref="C7:D7"/>
    <mergeCell ref="J10:K10"/>
    <mergeCell ref="E9:G9"/>
    <mergeCell ref="H9:I9"/>
    <mergeCell ref="J9:K9"/>
    <mergeCell ref="E7:G7"/>
    <mergeCell ref="J6:K6"/>
    <mergeCell ref="J7:K7"/>
    <mergeCell ref="H6:I6"/>
    <mergeCell ref="H7:I7"/>
    <mergeCell ref="C9:D9"/>
    <mergeCell ref="C8:D8"/>
    <mergeCell ref="E6:G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D75F2-B097-46E6-A215-90E90CC4CBED}">
  <dimension ref="A1:M10"/>
  <sheetViews>
    <sheetView workbookViewId="0">
      <selection activeCell="B3" sqref="B3:K8"/>
    </sheetView>
  </sheetViews>
  <sheetFormatPr baseColWidth="10" defaultRowHeight="15"/>
  <cols>
    <col min="1" max="1" width="21.28515625" customWidth="1"/>
    <col min="5" max="5" width="14.28515625" customWidth="1"/>
    <col min="6" max="6" width="16.140625" customWidth="1"/>
    <col min="7" max="7" width="14.28515625" customWidth="1"/>
    <col min="8" max="8" width="15.42578125" customWidth="1"/>
    <col min="9" max="9" width="11.85546875" customWidth="1"/>
  </cols>
  <sheetData>
    <row r="1" spans="1:13" ht="44.85" customHeight="1">
      <c r="A1" s="132" t="s">
        <v>197</v>
      </c>
      <c r="B1" s="132"/>
      <c r="C1" s="132"/>
      <c r="D1" s="132"/>
      <c r="E1" s="132"/>
      <c r="F1" s="132"/>
      <c r="G1" s="132"/>
      <c r="H1" s="132"/>
      <c r="I1" s="132"/>
      <c r="J1" s="132"/>
      <c r="K1" s="132"/>
      <c r="L1" s="63"/>
      <c r="M1" s="63"/>
    </row>
    <row r="2" spans="1:13">
      <c r="A2" s="115" t="s">
        <v>91</v>
      </c>
      <c r="B2" s="120">
        <v>1</v>
      </c>
      <c r="C2" s="120"/>
      <c r="D2" s="120"/>
      <c r="E2" s="120">
        <v>2</v>
      </c>
      <c r="F2" s="120"/>
      <c r="G2" s="120">
        <v>3</v>
      </c>
      <c r="H2" s="120"/>
      <c r="I2" s="120">
        <v>4</v>
      </c>
      <c r="J2" s="120"/>
      <c r="K2" s="120"/>
      <c r="L2" s="64"/>
      <c r="M2" s="64"/>
    </row>
    <row r="3" spans="1:13" ht="33.6" customHeight="1">
      <c r="A3" s="121"/>
      <c r="B3" s="80"/>
      <c r="C3" s="80"/>
      <c r="D3" s="80"/>
      <c r="E3" s="80"/>
      <c r="F3" s="80"/>
      <c r="G3" s="80"/>
      <c r="H3" s="80"/>
      <c r="I3" s="127"/>
      <c r="J3" s="127"/>
      <c r="K3" s="127"/>
      <c r="L3" s="62"/>
      <c r="M3" s="62"/>
    </row>
    <row r="4" spans="1:13">
      <c r="A4" s="117"/>
      <c r="B4" s="42"/>
      <c r="C4" s="42"/>
      <c r="D4" s="42"/>
      <c r="E4" s="42"/>
      <c r="F4" s="42"/>
      <c r="G4" s="42"/>
      <c r="H4" s="42"/>
      <c r="I4" s="66"/>
      <c r="J4" s="66"/>
      <c r="K4" s="67"/>
      <c r="L4" s="61"/>
      <c r="M4" s="61"/>
    </row>
    <row r="5" spans="1:13" ht="123.75">
      <c r="A5" s="42" t="s">
        <v>198</v>
      </c>
      <c r="B5" s="42"/>
      <c r="C5" s="42"/>
      <c r="D5" s="42"/>
      <c r="E5" s="42"/>
      <c r="F5" s="42"/>
      <c r="G5" s="42"/>
      <c r="H5" s="42"/>
      <c r="I5" s="42"/>
      <c r="J5" s="67"/>
      <c r="K5" s="67"/>
      <c r="L5" s="61"/>
      <c r="M5" s="61"/>
    </row>
    <row r="6" spans="1:13" ht="45">
      <c r="A6" s="42" t="s">
        <v>199</v>
      </c>
      <c r="B6" s="22"/>
      <c r="C6" s="22"/>
      <c r="D6" s="22"/>
      <c r="E6" s="22"/>
      <c r="F6" s="22"/>
      <c r="G6" s="22"/>
      <c r="H6" s="22"/>
      <c r="I6" s="22"/>
      <c r="J6" s="22"/>
      <c r="K6" s="22"/>
    </row>
    <row r="7" spans="1:13">
      <c r="A7" s="42" t="s">
        <v>27</v>
      </c>
      <c r="B7" s="114"/>
      <c r="C7" s="114"/>
      <c r="D7" s="114"/>
      <c r="E7" s="114"/>
      <c r="F7" s="114"/>
      <c r="G7" s="114"/>
      <c r="H7" s="114"/>
      <c r="I7" s="114"/>
      <c r="J7" s="114"/>
      <c r="K7" s="114"/>
    </row>
    <row r="8" spans="1:13">
      <c r="A8" s="42" t="s">
        <v>97</v>
      </c>
      <c r="B8" s="80"/>
      <c r="C8" s="80"/>
      <c r="D8" s="80"/>
      <c r="E8" s="80"/>
      <c r="F8" s="80"/>
      <c r="G8" s="80"/>
      <c r="H8" s="80"/>
      <c r="I8" s="80"/>
      <c r="J8" s="80"/>
      <c r="K8" s="80"/>
    </row>
    <row r="9" spans="1:13">
      <c r="A9" s="62"/>
      <c r="B9" s="65"/>
      <c r="C9" s="65"/>
      <c r="D9" s="65"/>
      <c r="E9" s="65"/>
      <c r="F9" s="65"/>
      <c r="G9" s="65"/>
    </row>
    <row r="10" spans="1:13">
      <c r="A10" s="62"/>
      <c r="B10" s="61"/>
      <c r="C10" s="61"/>
      <c r="D10" s="61"/>
      <c r="E10" s="61"/>
      <c r="F10" s="61"/>
      <c r="G10" s="61"/>
    </row>
  </sheetData>
  <mergeCells count="18">
    <mergeCell ref="I8:K8"/>
    <mergeCell ref="B2:D2"/>
    <mergeCell ref="E2:F2"/>
    <mergeCell ref="G2:H2"/>
    <mergeCell ref="B3:D3"/>
    <mergeCell ref="I3:K3"/>
    <mergeCell ref="I2:K2"/>
    <mergeCell ref="B8:D8"/>
    <mergeCell ref="E8:F8"/>
    <mergeCell ref="G8:H8"/>
    <mergeCell ref="B7:D7"/>
    <mergeCell ref="E7:F7"/>
    <mergeCell ref="G7:H7"/>
    <mergeCell ref="E3:F3"/>
    <mergeCell ref="G3:H3"/>
    <mergeCell ref="A2:A4"/>
    <mergeCell ref="A1:K1"/>
    <mergeCell ref="I7:K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55826-33F0-46AB-9637-B8D91BAB7958}">
  <dimension ref="A1:K26"/>
  <sheetViews>
    <sheetView workbookViewId="0">
      <selection activeCell="C9" sqref="C9"/>
    </sheetView>
  </sheetViews>
  <sheetFormatPr baseColWidth="10" defaultRowHeight="15"/>
  <cols>
    <col min="1" max="1" width="22.28515625" customWidth="1"/>
    <col min="2" max="2" width="43" customWidth="1"/>
    <col min="3" max="3" width="43.28515625" customWidth="1"/>
    <col min="4" max="4" width="76.42578125" customWidth="1"/>
    <col min="5" max="5" width="64.42578125" customWidth="1"/>
  </cols>
  <sheetData>
    <row r="1" spans="1:11" ht="49.35" customHeight="1">
      <c r="B1" s="133" t="s">
        <v>202</v>
      </c>
      <c r="C1" s="134"/>
      <c r="D1" s="134"/>
    </row>
    <row r="2" spans="1:11" ht="49.35" customHeight="1">
      <c r="B2" s="134"/>
      <c r="C2" s="134"/>
      <c r="D2" s="134"/>
    </row>
    <row r="3" spans="1:11" ht="57" customHeight="1">
      <c r="B3" s="134"/>
      <c r="C3" s="134"/>
      <c r="D3" s="134"/>
      <c r="E3" s="80"/>
      <c r="F3" s="80"/>
      <c r="G3" s="80"/>
      <c r="H3" s="80"/>
      <c r="I3" s="127"/>
      <c r="J3" s="127"/>
      <c r="K3" s="127"/>
    </row>
    <row r="4" spans="1:11" ht="88.5" customHeight="1">
      <c r="B4" s="134"/>
      <c r="C4" s="134"/>
      <c r="D4" s="134"/>
    </row>
    <row r="9" spans="1:11">
      <c r="A9" t="s">
        <v>204</v>
      </c>
    </row>
    <row r="10" spans="1:11">
      <c r="A10" s="133" t="s">
        <v>205</v>
      </c>
      <c r="B10" t="s">
        <v>203</v>
      </c>
    </row>
    <row r="11" spans="1:11">
      <c r="A11" s="133"/>
    </row>
    <row r="12" spans="1:11">
      <c r="A12" s="133"/>
      <c r="E12" s="68"/>
      <c r="F12" s="69"/>
    </row>
    <row r="13" spans="1:11">
      <c r="A13" s="133"/>
    </row>
    <row r="14" spans="1:11">
      <c r="A14" s="133"/>
    </row>
    <row r="15" spans="1:11">
      <c r="A15" s="133" t="s">
        <v>206</v>
      </c>
    </row>
    <row r="16" spans="1:11">
      <c r="A16" s="133"/>
    </row>
    <row r="17" spans="1:3">
      <c r="A17" s="133"/>
    </row>
    <row r="18" spans="1:3">
      <c r="A18" s="133"/>
    </row>
    <row r="20" spans="1:3">
      <c r="A20">
        <v>2</v>
      </c>
    </row>
    <row r="21" spans="1:3" ht="85.5" customHeight="1">
      <c r="A21" s="133" t="s">
        <v>207</v>
      </c>
      <c r="C21" s="71"/>
    </row>
    <row r="22" spans="1:3">
      <c r="A22" s="133"/>
    </row>
    <row r="24" spans="1:3">
      <c r="A24">
        <v>3</v>
      </c>
    </row>
    <row r="25" spans="1:3" ht="75">
      <c r="A25" s="70" t="s">
        <v>208</v>
      </c>
    </row>
    <row r="26" spans="1:3" ht="135">
      <c r="A26" s="70" t="s">
        <v>209</v>
      </c>
    </row>
  </sheetData>
  <mergeCells count="7">
    <mergeCell ref="I3:K3"/>
    <mergeCell ref="B1:D4"/>
    <mergeCell ref="A10:A14"/>
    <mergeCell ref="A15:A18"/>
    <mergeCell ref="A21:A22"/>
    <mergeCell ref="E3:F3"/>
    <mergeCell ref="G3:H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5CF15-3193-4C1F-96DD-38B71A5D63B0}">
  <dimension ref="A1:S8"/>
  <sheetViews>
    <sheetView topLeftCell="I1" zoomScale="50" zoomScaleNormal="50" workbookViewId="0">
      <selection activeCell="B2" sqref="B2:S4"/>
    </sheetView>
  </sheetViews>
  <sheetFormatPr baseColWidth="10" defaultColWidth="11.42578125" defaultRowHeight="15"/>
  <cols>
    <col min="1" max="1" width="35.42578125" customWidth="1"/>
    <col min="2" max="3" width="31" customWidth="1"/>
    <col min="4" max="6" width="30" customWidth="1"/>
    <col min="7" max="8" width="30.42578125" customWidth="1"/>
    <col min="9" max="10" width="34" customWidth="1"/>
    <col min="11" max="12" width="32.85546875" customWidth="1"/>
    <col min="13" max="13" width="24.42578125" customWidth="1"/>
    <col min="14" max="14" width="27.140625" customWidth="1"/>
    <col min="15" max="15" width="30.28515625" customWidth="1"/>
    <col min="16" max="16" width="29.140625" customWidth="1"/>
    <col min="17" max="17" width="25.140625" customWidth="1"/>
    <col min="18" max="18" width="40.7109375" customWidth="1"/>
    <col min="19" max="19" width="37" customWidth="1"/>
    <col min="16380" max="16384" width="11.42578125" bestFit="1" customWidth="1"/>
  </cols>
  <sheetData>
    <row r="1" spans="1:19" ht="195" customHeight="1">
      <c r="A1" s="138" t="s">
        <v>0</v>
      </c>
      <c r="B1" s="139"/>
      <c r="C1" s="139"/>
      <c r="D1" s="139"/>
      <c r="E1" s="139"/>
      <c r="F1" s="139"/>
      <c r="G1" s="139"/>
      <c r="H1" s="139"/>
      <c r="I1" s="139"/>
      <c r="J1" s="139"/>
      <c r="K1" s="139"/>
      <c r="L1" s="139"/>
      <c r="M1" s="139"/>
      <c r="N1" s="139"/>
      <c r="O1" s="139"/>
      <c r="P1" s="139"/>
      <c r="Q1" s="139"/>
      <c r="R1" s="139"/>
      <c r="S1" s="139"/>
    </row>
    <row r="2" spans="1:19">
      <c r="A2" s="12"/>
      <c r="B2" s="135">
        <v>1</v>
      </c>
      <c r="C2" s="137"/>
      <c r="D2" s="135">
        <v>2</v>
      </c>
      <c r="E2" s="136"/>
      <c r="F2" s="137"/>
      <c r="G2" s="13">
        <v>3</v>
      </c>
      <c r="H2" s="13"/>
      <c r="I2" s="135">
        <v>4</v>
      </c>
      <c r="J2" s="137"/>
      <c r="K2" s="135">
        <v>5</v>
      </c>
      <c r="L2" s="137"/>
      <c r="M2" s="135">
        <v>6</v>
      </c>
      <c r="N2" s="136"/>
      <c r="O2" s="135">
        <v>7</v>
      </c>
      <c r="P2" s="136"/>
      <c r="Q2" s="137"/>
      <c r="R2" s="13">
        <v>8</v>
      </c>
      <c r="S2" s="13">
        <v>9</v>
      </c>
    </row>
    <row r="3" spans="1:19" ht="23.25" customHeight="1">
      <c r="A3" s="143" t="s">
        <v>1</v>
      </c>
      <c r="B3" s="140" t="s">
        <v>2</v>
      </c>
      <c r="C3" s="141"/>
      <c r="D3" s="140" t="s">
        <v>3</v>
      </c>
      <c r="E3" s="142"/>
      <c r="F3" s="141"/>
      <c r="G3" s="140" t="s">
        <v>4</v>
      </c>
      <c r="H3" s="141"/>
      <c r="I3" s="145" t="s">
        <v>5</v>
      </c>
      <c r="J3" s="146"/>
      <c r="K3" s="145" t="s">
        <v>6</v>
      </c>
      <c r="L3" s="146"/>
      <c r="M3" s="145" t="s">
        <v>7</v>
      </c>
      <c r="N3" s="147"/>
      <c r="O3" s="148" t="s">
        <v>8</v>
      </c>
      <c r="P3" s="149"/>
      <c r="Q3" s="150"/>
      <c r="R3" s="38" t="s">
        <v>9</v>
      </c>
      <c r="S3" s="38" t="s">
        <v>10</v>
      </c>
    </row>
    <row r="4" spans="1:19" ht="56.25">
      <c r="A4" s="144"/>
      <c r="B4" s="36" t="s">
        <v>11</v>
      </c>
      <c r="C4" s="36" t="s">
        <v>12</v>
      </c>
      <c r="D4" s="36" t="s">
        <v>13</v>
      </c>
      <c r="E4" s="36" t="s">
        <v>14</v>
      </c>
      <c r="F4" s="36" t="s">
        <v>15</v>
      </c>
      <c r="G4" s="36" t="s">
        <v>16</v>
      </c>
      <c r="H4" s="36" t="s">
        <v>17</v>
      </c>
      <c r="I4" s="37" t="s">
        <v>18</v>
      </c>
      <c r="J4" s="37" t="s">
        <v>19</v>
      </c>
      <c r="K4" s="37" t="s">
        <v>20</v>
      </c>
      <c r="L4" s="37" t="s">
        <v>21</v>
      </c>
      <c r="M4" s="37" t="s">
        <v>22</v>
      </c>
      <c r="N4" s="37" t="s">
        <v>23</v>
      </c>
      <c r="O4" s="38" t="s">
        <v>24</v>
      </c>
      <c r="P4" s="38" t="s">
        <v>25</v>
      </c>
      <c r="Q4" s="38" t="s">
        <v>26</v>
      </c>
      <c r="R4" s="38"/>
      <c r="S4" s="38"/>
    </row>
    <row r="5" spans="1:19">
      <c r="A5" s="15"/>
      <c r="B5" s="17"/>
      <c r="C5" s="17"/>
      <c r="D5" s="17"/>
      <c r="E5" s="17"/>
      <c r="F5" s="17"/>
      <c r="G5" s="17"/>
      <c r="H5" s="17"/>
      <c r="I5" s="17"/>
      <c r="J5" s="17"/>
      <c r="K5" s="17"/>
      <c r="L5" s="17"/>
      <c r="M5" s="17"/>
      <c r="N5" s="17"/>
      <c r="O5" s="17"/>
      <c r="P5" s="17"/>
      <c r="Q5" s="17"/>
      <c r="R5" s="17"/>
      <c r="S5" s="17"/>
    </row>
    <row r="6" spans="1:19" ht="89.25" customHeight="1">
      <c r="A6" s="39"/>
      <c r="B6" s="17"/>
      <c r="C6" s="17"/>
      <c r="D6" s="17"/>
      <c r="E6" s="17"/>
      <c r="F6" s="17"/>
      <c r="G6" s="17"/>
      <c r="H6" s="17"/>
      <c r="I6" s="17"/>
      <c r="J6" s="17"/>
      <c r="K6" s="17"/>
      <c r="L6" s="17"/>
      <c r="M6" s="17"/>
      <c r="N6" s="17"/>
      <c r="O6" s="17"/>
      <c r="P6" s="17"/>
      <c r="Q6" s="17"/>
      <c r="R6" s="17"/>
      <c r="S6" s="17"/>
    </row>
    <row r="7" spans="1:19">
      <c r="A7" s="16" t="s">
        <v>27</v>
      </c>
      <c r="B7" s="17"/>
      <c r="C7" s="17"/>
      <c r="D7" s="17"/>
      <c r="E7" s="17"/>
      <c r="F7" s="17"/>
      <c r="G7" s="17"/>
      <c r="H7" s="17"/>
      <c r="I7" s="17"/>
      <c r="J7" s="17"/>
      <c r="K7" s="17"/>
      <c r="L7" s="17"/>
      <c r="M7" s="17"/>
      <c r="N7" s="17"/>
      <c r="O7" s="17"/>
      <c r="P7" s="17"/>
      <c r="Q7" s="17"/>
      <c r="R7" s="17"/>
      <c r="S7" s="17"/>
    </row>
    <row r="8" spans="1:19">
      <c r="A8" s="20" t="s">
        <v>28</v>
      </c>
      <c r="B8" s="19"/>
      <c r="C8" s="19"/>
      <c r="D8" s="19"/>
      <c r="E8" s="19"/>
      <c r="F8" s="19"/>
      <c r="G8" s="19"/>
      <c r="H8" s="19"/>
      <c r="I8" s="19"/>
      <c r="J8" s="19"/>
      <c r="K8" s="19"/>
      <c r="L8" s="19"/>
      <c r="M8" s="19"/>
      <c r="N8" s="19"/>
      <c r="O8" s="19"/>
      <c r="P8" s="19"/>
      <c r="Q8" s="19"/>
      <c r="R8" s="19"/>
      <c r="S8" s="19"/>
    </row>
  </sheetData>
  <mergeCells count="15">
    <mergeCell ref="O2:Q2"/>
    <mergeCell ref="A1:S1"/>
    <mergeCell ref="B3:C3"/>
    <mergeCell ref="D3:F3"/>
    <mergeCell ref="D2:F2"/>
    <mergeCell ref="G3:H3"/>
    <mergeCell ref="A3:A4"/>
    <mergeCell ref="B2:C2"/>
    <mergeCell ref="I3:J3"/>
    <mergeCell ref="K2:L2"/>
    <mergeCell ref="I2:J2"/>
    <mergeCell ref="M2:N2"/>
    <mergeCell ref="M3:N3"/>
    <mergeCell ref="K3:L3"/>
    <mergeCell ref="O3:Q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7AF47-55AE-47E6-9D3D-FD3E7BF378FD}">
  <dimension ref="A1:O37"/>
  <sheetViews>
    <sheetView zoomScale="33" zoomScaleNormal="170" workbookViewId="0">
      <selection activeCell="F8" sqref="F8"/>
    </sheetView>
  </sheetViews>
  <sheetFormatPr baseColWidth="10" defaultColWidth="11.42578125" defaultRowHeight="15"/>
  <cols>
    <col min="1" max="1" width="35.42578125" customWidth="1"/>
    <col min="2" max="2" width="31" customWidth="1"/>
    <col min="3" max="3" width="23" customWidth="1"/>
    <col min="4" max="4" width="30.42578125" customWidth="1"/>
    <col min="5" max="6" width="34" customWidth="1"/>
    <col min="7" max="7" width="32.85546875" customWidth="1"/>
    <col min="8" max="8" width="23.85546875" customWidth="1"/>
    <col min="9" max="9" width="28" customWidth="1"/>
    <col min="10" max="10" width="27.42578125" customWidth="1"/>
    <col min="11" max="11" width="23.7109375" customWidth="1"/>
    <col min="12" max="12" width="24.140625" customWidth="1"/>
    <col min="13" max="13" width="40.7109375" customWidth="1"/>
    <col min="14" max="14" width="18" customWidth="1"/>
    <col min="15" max="15" width="26.140625" customWidth="1"/>
  </cols>
  <sheetData>
    <row r="1" spans="1:15" ht="234" customHeight="1">
      <c r="A1" s="138" t="s">
        <v>29</v>
      </c>
      <c r="B1" s="139"/>
      <c r="C1" s="139"/>
      <c r="D1" s="139"/>
      <c r="E1" s="139"/>
      <c r="F1" s="139"/>
      <c r="G1" s="139"/>
      <c r="H1" s="139"/>
      <c r="I1" s="139"/>
      <c r="J1" s="139"/>
      <c r="K1" s="139"/>
      <c r="L1" s="139"/>
      <c r="M1" s="139"/>
      <c r="N1" s="139"/>
      <c r="O1" s="139"/>
    </row>
    <row r="2" spans="1:15">
      <c r="A2" s="12"/>
      <c r="B2" s="13">
        <v>1</v>
      </c>
      <c r="C2" s="13">
        <v>2</v>
      </c>
      <c r="D2" s="13">
        <v>3</v>
      </c>
      <c r="E2" s="13">
        <v>4</v>
      </c>
      <c r="F2" s="13"/>
      <c r="G2" s="13">
        <v>5</v>
      </c>
      <c r="H2" s="13"/>
      <c r="I2" s="13">
        <v>6</v>
      </c>
      <c r="J2" s="13">
        <v>7</v>
      </c>
      <c r="K2" s="13"/>
      <c r="L2" s="13"/>
      <c r="M2" s="13">
        <v>8</v>
      </c>
      <c r="N2" s="13"/>
      <c r="O2" s="13">
        <v>9</v>
      </c>
    </row>
    <row r="3" spans="1:15" ht="22.5">
      <c r="A3" s="14" t="s">
        <v>1</v>
      </c>
      <c r="B3" s="36" t="s">
        <v>2</v>
      </c>
      <c r="C3" s="36" t="s">
        <v>3</v>
      </c>
      <c r="D3" s="36" t="s">
        <v>4</v>
      </c>
      <c r="E3" s="37" t="s">
        <v>5</v>
      </c>
      <c r="F3" s="37"/>
      <c r="G3" s="37" t="s">
        <v>6</v>
      </c>
      <c r="H3" s="145" t="s">
        <v>7</v>
      </c>
      <c r="I3" s="146"/>
      <c r="J3" s="148" t="s">
        <v>8</v>
      </c>
      <c r="K3" s="149"/>
      <c r="L3" s="150"/>
      <c r="M3" s="38" t="s">
        <v>9</v>
      </c>
      <c r="N3" s="148" t="s">
        <v>10</v>
      </c>
      <c r="O3" s="150"/>
    </row>
    <row r="4" spans="1:15">
      <c r="A4" s="14"/>
      <c r="B4" s="36"/>
      <c r="C4" s="36"/>
      <c r="D4" s="36"/>
      <c r="E4" s="37"/>
      <c r="F4" s="37"/>
      <c r="G4" s="37"/>
      <c r="H4" s="37" t="s">
        <v>30</v>
      </c>
      <c r="I4" s="37" t="s">
        <v>31</v>
      </c>
      <c r="J4" s="38" t="s">
        <v>32</v>
      </c>
      <c r="K4" s="38" t="s">
        <v>33</v>
      </c>
      <c r="L4" s="38" t="s">
        <v>34</v>
      </c>
      <c r="M4" s="38"/>
      <c r="N4" s="38"/>
      <c r="O4" s="38"/>
    </row>
    <row r="5" spans="1:15" ht="45">
      <c r="A5" s="15" t="s">
        <v>35</v>
      </c>
      <c r="B5" s="17" t="s">
        <v>36</v>
      </c>
      <c r="C5" s="17" t="s">
        <v>37</v>
      </c>
      <c r="D5" s="17" t="s">
        <v>36</v>
      </c>
      <c r="E5" s="17" t="s">
        <v>36</v>
      </c>
      <c r="F5" s="17"/>
      <c r="G5" s="17" t="s">
        <v>36</v>
      </c>
      <c r="H5" s="17"/>
      <c r="I5" s="17" t="s">
        <v>36</v>
      </c>
      <c r="J5" s="17" t="s">
        <v>36</v>
      </c>
      <c r="K5" s="17"/>
      <c r="L5" s="17"/>
      <c r="M5" s="17" t="s">
        <v>36</v>
      </c>
      <c r="N5" s="17"/>
      <c r="O5" s="17" t="s">
        <v>36</v>
      </c>
    </row>
    <row r="6" spans="1:15" ht="277.5" customHeight="1">
      <c r="A6" s="39" t="s">
        <v>38</v>
      </c>
      <c r="B6" s="17" t="s">
        <v>39</v>
      </c>
      <c r="C6" s="17" t="s">
        <v>40</v>
      </c>
      <c r="D6" s="17" t="s">
        <v>41</v>
      </c>
      <c r="E6" s="17" t="s">
        <v>41</v>
      </c>
      <c r="F6" s="17"/>
      <c r="G6" s="17" t="s">
        <v>42</v>
      </c>
      <c r="H6" s="17"/>
      <c r="I6" s="17" t="s">
        <v>43</v>
      </c>
      <c r="J6" s="17" t="s">
        <v>44</v>
      </c>
      <c r="K6" s="17"/>
      <c r="L6" s="17"/>
      <c r="M6" s="17" t="s">
        <v>45</v>
      </c>
      <c r="N6" s="17"/>
      <c r="O6" s="17" t="s">
        <v>46</v>
      </c>
    </row>
    <row r="7" spans="1:15" ht="126.75" customHeight="1">
      <c r="A7" s="39" t="s">
        <v>47</v>
      </c>
      <c r="B7" s="17"/>
      <c r="C7" s="17"/>
      <c r="D7" s="17"/>
      <c r="E7" s="17"/>
      <c r="F7" s="17"/>
      <c r="G7" s="17"/>
      <c r="H7" s="17"/>
      <c r="I7" s="17"/>
      <c r="J7" s="17"/>
      <c r="K7" s="17"/>
      <c r="L7" s="17"/>
      <c r="M7" s="17"/>
      <c r="N7" s="17"/>
      <c r="O7" s="17"/>
    </row>
    <row r="8" spans="1:15" ht="99.75" customHeight="1">
      <c r="A8" s="39" t="s">
        <v>48</v>
      </c>
      <c r="B8" s="17"/>
      <c r="C8" s="17"/>
      <c r="D8" s="17"/>
      <c r="E8" s="17"/>
      <c r="F8" s="17"/>
      <c r="G8" s="17"/>
      <c r="H8" s="17"/>
      <c r="I8" s="17"/>
      <c r="J8" s="17"/>
      <c r="K8" s="17"/>
      <c r="L8" s="17"/>
      <c r="M8" s="17"/>
      <c r="N8" s="17"/>
      <c r="O8" s="17"/>
    </row>
    <row r="9" spans="1:15">
      <c r="A9" s="16" t="s">
        <v>27</v>
      </c>
      <c r="B9" s="17" t="s">
        <v>49</v>
      </c>
      <c r="C9" s="17" t="s">
        <v>40</v>
      </c>
      <c r="D9" s="17" t="s">
        <v>40</v>
      </c>
      <c r="E9" s="17" t="s">
        <v>40</v>
      </c>
      <c r="F9" s="17"/>
      <c r="G9" s="18" t="s">
        <v>40</v>
      </c>
      <c r="H9" s="18"/>
      <c r="I9" s="17" t="s">
        <v>40</v>
      </c>
      <c r="J9" s="18" t="s">
        <v>40</v>
      </c>
      <c r="K9" s="18"/>
      <c r="L9" s="18"/>
      <c r="M9" s="18" t="s">
        <v>40</v>
      </c>
      <c r="N9" s="18"/>
      <c r="O9" s="18" t="s">
        <v>40</v>
      </c>
    </row>
    <row r="10" spans="1:15">
      <c r="A10" s="20" t="s">
        <v>28</v>
      </c>
      <c r="B10" s="19" t="s">
        <v>50</v>
      </c>
      <c r="C10" s="19" t="s">
        <v>50</v>
      </c>
      <c r="D10" s="17" t="s">
        <v>40</v>
      </c>
      <c r="E10" s="19" t="s">
        <v>50</v>
      </c>
      <c r="F10" s="19"/>
      <c r="G10" s="19" t="s">
        <v>50</v>
      </c>
      <c r="H10" s="19"/>
      <c r="I10" s="19" t="s">
        <v>50</v>
      </c>
      <c r="J10" s="19" t="s">
        <v>40</v>
      </c>
      <c r="K10" s="19"/>
      <c r="L10" s="19"/>
      <c r="M10" s="19" t="s">
        <v>40</v>
      </c>
      <c r="N10" s="19"/>
      <c r="O10" s="19" t="s">
        <v>40</v>
      </c>
    </row>
    <row r="11" spans="1:15">
      <c r="A11" s="16"/>
      <c r="B11" s="18"/>
      <c r="C11" s="18"/>
      <c r="D11" s="17"/>
      <c r="E11" s="18"/>
      <c r="F11" s="18"/>
      <c r="G11" s="19"/>
      <c r="H11" s="19"/>
      <c r="I11" s="18"/>
      <c r="J11" s="18"/>
      <c r="K11" s="18"/>
      <c r="L11" s="18"/>
      <c r="M11" s="18"/>
      <c r="N11" s="18"/>
      <c r="O11" s="18"/>
    </row>
    <row r="12" spans="1:15">
      <c r="A12" s="16"/>
      <c r="B12" s="18"/>
      <c r="C12" s="18"/>
      <c r="D12" s="17"/>
      <c r="E12" s="18"/>
      <c r="F12" s="18"/>
      <c r="G12" s="19"/>
      <c r="H12" s="19"/>
      <c r="I12" s="18"/>
      <c r="J12" s="18"/>
      <c r="K12" s="18"/>
      <c r="L12" s="18"/>
      <c r="M12" s="18"/>
      <c r="N12" s="18"/>
      <c r="O12" s="18"/>
    </row>
    <row r="13" spans="1:15">
      <c r="A13" s="16"/>
      <c r="B13" s="18"/>
      <c r="C13" s="19"/>
      <c r="D13" s="17"/>
      <c r="E13" s="17"/>
      <c r="F13" s="17"/>
      <c r="G13" s="19"/>
      <c r="H13" s="19"/>
      <c r="I13" s="18"/>
      <c r="J13" s="19"/>
      <c r="K13" s="19"/>
      <c r="L13" s="19"/>
      <c r="M13" s="19"/>
      <c r="N13" s="19"/>
      <c r="O13" s="18"/>
    </row>
    <row r="14" spans="1:15">
      <c r="A14" s="16"/>
      <c r="B14" s="18"/>
      <c r="C14" s="18"/>
      <c r="D14" s="17"/>
      <c r="E14" s="17"/>
      <c r="F14" s="17"/>
      <c r="G14" s="19"/>
      <c r="H14" s="19"/>
      <c r="I14" s="18"/>
      <c r="J14" s="18"/>
      <c r="K14" s="18"/>
      <c r="L14" s="18"/>
      <c r="M14" s="19"/>
      <c r="N14" s="19"/>
      <c r="O14" s="18"/>
    </row>
    <row r="15" spans="1:15">
      <c r="A15" s="16"/>
      <c r="B15" s="18"/>
      <c r="C15" s="18"/>
      <c r="D15" s="17"/>
      <c r="E15" s="17"/>
      <c r="F15" s="17"/>
      <c r="G15" s="19"/>
      <c r="H15" s="19"/>
      <c r="I15" s="18"/>
      <c r="J15" s="18"/>
      <c r="K15" s="18"/>
      <c r="L15" s="18"/>
      <c r="M15" s="19"/>
      <c r="N15" s="19"/>
      <c r="O15" s="18"/>
    </row>
    <row r="16" spans="1:15">
      <c r="A16" s="16"/>
      <c r="B16" s="18"/>
      <c r="C16" s="18"/>
      <c r="D16" s="17"/>
      <c r="E16" s="17"/>
      <c r="F16" s="17"/>
      <c r="G16" s="19"/>
      <c r="H16" s="19"/>
      <c r="I16" s="18"/>
      <c r="J16" s="18"/>
      <c r="K16" s="18"/>
      <c r="L16" s="18"/>
      <c r="M16" s="18"/>
      <c r="N16" s="18"/>
      <c r="O16" s="19"/>
    </row>
    <row r="17" spans="1:2">
      <c r="A17" s="11"/>
    </row>
    <row r="19" spans="1:2">
      <c r="A19" s="151" t="s">
        <v>51</v>
      </c>
      <c r="B19" s="152"/>
    </row>
    <row r="20" spans="1:2">
      <c r="A20" s="2" t="s">
        <v>52</v>
      </c>
      <c r="B20" s="3">
        <v>1</v>
      </c>
    </row>
    <row r="21" spans="1:2">
      <c r="A21" s="2" t="s">
        <v>53</v>
      </c>
      <c r="B21" s="3">
        <v>2</v>
      </c>
    </row>
    <row r="22" spans="1:2">
      <c r="A22" s="2" t="s">
        <v>54</v>
      </c>
      <c r="B22" s="3">
        <v>3</v>
      </c>
    </row>
    <row r="23" spans="1:2">
      <c r="A23" s="2" t="s">
        <v>55</v>
      </c>
      <c r="B23" s="3">
        <v>4</v>
      </c>
    </row>
    <row r="24" spans="1:2">
      <c r="A24" s="2" t="s">
        <v>56</v>
      </c>
      <c r="B24" s="3">
        <v>5</v>
      </c>
    </row>
    <row r="25" spans="1:2">
      <c r="A25" s="2" t="s">
        <v>57</v>
      </c>
      <c r="B25" s="3">
        <v>6</v>
      </c>
    </row>
    <row r="26" spans="1:2">
      <c r="A26" s="2" t="s">
        <v>58</v>
      </c>
      <c r="B26" s="3">
        <v>7</v>
      </c>
    </row>
    <row r="27" spans="1:2">
      <c r="A27" s="2" t="s">
        <v>59</v>
      </c>
      <c r="B27" s="3">
        <v>8</v>
      </c>
    </row>
    <row r="28" spans="1:2">
      <c r="A28" s="2" t="s">
        <v>60</v>
      </c>
      <c r="B28" s="3">
        <v>9</v>
      </c>
    </row>
    <row r="29" spans="1:2">
      <c r="A29" s="2" t="s">
        <v>61</v>
      </c>
      <c r="B29" s="3">
        <v>10</v>
      </c>
    </row>
    <row r="30" spans="1:2">
      <c r="A30" s="4" t="s">
        <v>62</v>
      </c>
      <c r="B30" s="5">
        <v>11</v>
      </c>
    </row>
    <row r="34" spans="1:2">
      <c r="A34" s="6" t="s">
        <v>63</v>
      </c>
      <c r="B34" s="7">
        <v>4419</v>
      </c>
    </row>
    <row r="35" spans="1:2">
      <c r="A35" s="8" t="s">
        <v>64</v>
      </c>
      <c r="B35" s="1">
        <v>2</v>
      </c>
    </row>
    <row r="37" spans="1:2">
      <c r="A37" s="9" t="s">
        <v>65</v>
      </c>
      <c r="B37" s="10">
        <f>MOD(B34,B35)</f>
        <v>1</v>
      </c>
    </row>
  </sheetData>
  <mergeCells count="5">
    <mergeCell ref="A1:O1"/>
    <mergeCell ref="A19:B19"/>
    <mergeCell ref="N3:O3"/>
    <mergeCell ref="J3:L3"/>
    <mergeCell ref="H3:I3"/>
  </mergeCells>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5DD1B-582E-404E-8047-0CC992199D3C}">
  <dimension ref="A1:L37"/>
  <sheetViews>
    <sheetView topLeftCell="A11" zoomScale="80" zoomScaleNormal="80" workbookViewId="0">
      <selection activeCell="B22" sqref="B22"/>
    </sheetView>
  </sheetViews>
  <sheetFormatPr baseColWidth="10" defaultColWidth="11.42578125" defaultRowHeight="15"/>
  <cols>
    <col min="1" max="1" width="35.42578125" customWidth="1"/>
    <col min="6" max="6" width="12.7109375" customWidth="1"/>
    <col min="7" max="7" width="13" customWidth="1"/>
    <col min="8" max="8" width="12.85546875" customWidth="1"/>
    <col min="11" max="11" width="22.7109375" customWidth="1"/>
    <col min="12" max="12" width="17.140625" customWidth="1"/>
  </cols>
  <sheetData>
    <row r="1" spans="1:12" ht="18.75">
      <c r="A1" s="153" t="s">
        <v>66</v>
      </c>
      <c r="B1" s="153"/>
      <c r="C1" s="153"/>
      <c r="D1" s="153"/>
      <c r="E1" s="153"/>
      <c r="F1" s="153"/>
      <c r="G1" s="153"/>
      <c r="H1" s="153"/>
      <c r="I1" s="153"/>
      <c r="J1" s="153"/>
      <c r="K1" s="153"/>
    </row>
    <row r="2" spans="1:12">
      <c r="A2" s="154" t="s">
        <v>67</v>
      </c>
      <c r="B2" s="154"/>
      <c r="C2" s="154"/>
      <c r="D2" s="154"/>
      <c r="E2" s="154"/>
      <c r="F2" s="154"/>
      <c r="G2" s="154"/>
      <c r="H2" s="154"/>
      <c r="I2" s="154"/>
      <c r="J2" s="154"/>
      <c r="K2" s="154"/>
    </row>
    <row r="3" spans="1:12" ht="35.1" customHeight="1" thickBot="1">
      <c r="A3" s="155" t="s">
        <v>68</v>
      </c>
      <c r="B3" s="155"/>
      <c r="C3" s="155"/>
      <c r="D3" s="155"/>
      <c r="E3" s="155"/>
      <c r="F3" s="155"/>
      <c r="G3" s="155"/>
      <c r="H3" s="155"/>
      <c r="I3" s="155"/>
      <c r="J3" s="155"/>
      <c r="K3" s="155"/>
    </row>
    <row r="4" spans="1:12" ht="15" customHeight="1">
      <c r="A4" s="156" t="s">
        <v>69</v>
      </c>
      <c r="B4" s="13">
        <v>1</v>
      </c>
      <c r="C4" s="13">
        <v>2</v>
      </c>
      <c r="D4" s="13">
        <v>3</v>
      </c>
      <c r="E4" s="13">
        <v>4</v>
      </c>
      <c r="F4" s="13">
        <v>5</v>
      </c>
      <c r="G4" s="13">
        <v>6</v>
      </c>
      <c r="H4" s="13">
        <v>7</v>
      </c>
      <c r="I4" s="13">
        <v>8</v>
      </c>
      <c r="J4" s="13">
        <v>9</v>
      </c>
      <c r="K4" s="158" t="s">
        <v>70</v>
      </c>
    </row>
    <row r="5" spans="1:12" ht="78.75">
      <c r="A5" s="157"/>
      <c r="B5" s="32" t="s">
        <v>2</v>
      </c>
      <c r="C5" s="32" t="s">
        <v>3</v>
      </c>
      <c r="D5" s="32" t="s">
        <v>4</v>
      </c>
      <c r="E5" s="32" t="s">
        <v>5</v>
      </c>
      <c r="F5" s="40" t="s">
        <v>71</v>
      </c>
      <c r="G5" s="32" t="s">
        <v>7</v>
      </c>
      <c r="H5" s="32" t="s">
        <v>72</v>
      </c>
      <c r="I5" s="32" t="s">
        <v>9</v>
      </c>
      <c r="J5" s="32" t="s">
        <v>10</v>
      </c>
      <c r="K5" s="159"/>
      <c r="L5" s="23"/>
    </row>
    <row r="6" spans="1:12" ht="30" customHeight="1">
      <c r="A6" s="31"/>
      <c r="B6" s="34"/>
      <c r="C6" s="34"/>
      <c r="D6" s="34"/>
      <c r="E6" s="35" t="s">
        <v>73</v>
      </c>
      <c r="F6" s="35"/>
      <c r="G6" s="35" t="s">
        <v>74</v>
      </c>
      <c r="H6" s="35" t="s">
        <v>75</v>
      </c>
      <c r="I6" s="34" t="s">
        <v>76</v>
      </c>
      <c r="J6" s="34"/>
      <c r="K6" s="160"/>
      <c r="L6" s="27" t="s">
        <v>77</v>
      </c>
    </row>
    <row r="7" spans="1:12" ht="101.25">
      <c r="A7" s="15" t="s">
        <v>78</v>
      </c>
      <c r="B7" s="33" t="s">
        <v>40</v>
      </c>
      <c r="C7" s="33" t="s">
        <v>40</v>
      </c>
      <c r="D7" s="33" t="s">
        <v>40</v>
      </c>
      <c r="E7" s="33" t="s">
        <v>40</v>
      </c>
      <c r="F7" s="33" t="s">
        <v>40</v>
      </c>
      <c r="G7" s="33" t="s">
        <v>40</v>
      </c>
      <c r="H7" s="33" t="s">
        <v>40</v>
      </c>
      <c r="I7" s="33" t="s">
        <v>40</v>
      </c>
      <c r="J7" s="33" t="s">
        <v>40</v>
      </c>
      <c r="K7" s="22" t="s">
        <v>79</v>
      </c>
      <c r="L7" s="24"/>
    </row>
    <row r="8" spans="1:12" ht="48" customHeight="1">
      <c r="A8" s="16" t="s">
        <v>80</v>
      </c>
      <c r="B8" s="26" t="s">
        <v>40</v>
      </c>
      <c r="C8" s="26" t="s">
        <v>40</v>
      </c>
      <c r="D8" s="26" t="s">
        <v>40</v>
      </c>
      <c r="E8" s="26" t="s">
        <v>40</v>
      </c>
      <c r="F8" s="26" t="s">
        <v>40</v>
      </c>
      <c r="G8" s="26" t="s">
        <v>40</v>
      </c>
      <c r="H8" s="25" t="s">
        <v>40</v>
      </c>
      <c r="I8" s="25" t="s">
        <v>40</v>
      </c>
      <c r="J8" s="25" t="s">
        <v>40</v>
      </c>
      <c r="K8" s="21"/>
      <c r="L8" s="24" t="s">
        <v>81</v>
      </c>
    </row>
    <row r="9" spans="1:12" ht="56.25">
      <c r="A9" s="16" t="s">
        <v>82</v>
      </c>
      <c r="B9" s="26" t="s">
        <v>40</v>
      </c>
      <c r="C9" s="26" t="s">
        <v>40</v>
      </c>
      <c r="D9" s="26" t="s">
        <v>40</v>
      </c>
      <c r="E9" s="26" t="s">
        <v>40</v>
      </c>
      <c r="F9" s="30" t="s">
        <v>83</v>
      </c>
      <c r="G9" s="26" t="s">
        <v>40</v>
      </c>
      <c r="H9" s="25" t="s">
        <v>40</v>
      </c>
      <c r="I9" s="25" t="s">
        <v>40</v>
      </c>
      <c r="J9" s="25" t="s">
        <v>40</v>
      </c>
      <c r="K9" s="21"/>
      <c r="L9" s="24"/>
    </row>
    <row r="10" spans="1:12" ht="56.25">
      <c r="A10" s="20" t="s">
        <v>84</v>
      </c>
      <c r="B10" s="28" t="s">
        <v>50</v>
      </c>
      <c r="C10" s="28" t="s">
        <v>50</v>
      </c>
      <c r="D10" s="26" t="s">
        <v>40</v>
      </c>
      <c r="E10" s="28" t="s">
        <v>50</v>
      </c>
      <c r="F10" s="28" t="s">
        <v>50</v>
      </c>
      <c r="G10" s="28" t="s">
        <v>50</v>
      </c>
      <c r="H10" s="28" t="s">
        <v>50</v>
      </c>
      <c r="I10" s="28" t="s">
        <v>50</v>
      </c>
      <c r="J10" s="29" t="s">
        <v>40</v>
      </c>
      <c r="K10" s="21"/>
    </row>
    <row r="11" spans="1:12" ht="45.75">
      <c r="A11" s="16" t="s">
        <v>85</v>
      </c>
      <c r="B11" s="18" t="s">
        <v>40</v>
      </c>
      <c r="C11" s="18" t="s">
        <v>40</v>
      </c>
      <c r="D11" s="17" t="s">
        <v>40</v>
      </c>
      <c r="E11" s="18" t="s">
        <v>40</v>
      </c>
      <c r="F11" s="19" t="s">
        <v>50</v>
      </c>
      <c r="G11" s="18" t="s">
        <v>40</v>
      </c>
      <c r="H11" s="18" t="s">
        <v>40</v>
      </c>
      <c r="I11" s="18" t="s">
        <v>40</v>
      </c>
      <c r="J11" s="18" t="s">
        <v>40</v>
      </c>
      <c r="K11" s="21"/>
    </row>
    <row r="12" spans="1:12" ht="45.75">
      <c r="A12" s="16" t="s">
        <v>86</v>
      </c>
      <c r="B12" s="18" t="s">
        <v>40</v>
      </c>
      <c r="C12" s="18" t="s">
        <v>40</v>
      </c>
      <c r="D12" s="17" t="s">
        <v>40</v>
      </c>
      <c r="E12" s="18" t="s">
        <v>40</v>
      </c>
      <c r="F12" s="19" t="s">
        <v>50</v>
      </c>
      <c r="G12" s="18" t="s">
        <v>40</v>
      </c>
      <c r="H12" s="18" t="s">
        <v>40</v>
      </c>
      <c r="I12" s="18" t="s">
        <v>40</v>
      </c>
      <c r="J12" s="18" t="s">
        <v>40</v>
      </c>
      <c r="K12" s="21"/>
    </row>
    <row r="13" spans="1:12" ht="57">
      <c r="A13" s="16" t="s">
        <v>87</v>
      </c>
      <c r="B13" s="18" t="s">
        <v>40</v>
      </c>
      <c r="C13" s="19" t="s">
        <v>50</v>
      </c>
      <c r="D13" s="17" t="s">
        <v>40</v>
      </c>
      <c r="E13" s="17" t="s">
        <v>40</v>
      </c>
      <c r="F13" s="19" t="s">
        <v>50</v>
      </c>
      <c r="G13" s="18" t="s">
        <v>40</v>
      </c>
      <c r="H13" s="19" t="s">
        <v>50</v>
      </c>
      <c r="I13" s="19" t="s">
        <v>50</v>
      </c>
      <c r="J13" s="18" t="s">
        <v>40</v>
      </c>
      <c r="K13" s="21"/>
    </row>
    <row r="14" spans="1:12" ht="68.25">
      <c r="A14" s="16" t="s">
        <v>88</v>
      </c>
      <c r="B14" s="18" t="s">
        <v>40</v>
      </c>
      <c r="C14" s="18" t="s">
        <v>40</v>
      </c>
      <c r="D14" s="17" t="s">
        <v>40</v>
      </c>
      <c r="E14" s="17" t="s">
        <v>40</v>
      </c>
      <c r="F14" s="19" t="s">
        <v>50</v>
      </c>
      <c r="G14" s="18" t="s">
        <v>40</v>
      </c>
      <c r="H14" s="18" t="s">
        <v>40</v>
      </c>
      <c r="I14" s="19" t="s">
        <v>50</v>
      </c>
      <c r="J14" s="18" t="s">
        <v>40</v>
      </c>
      <c r="K14" s="21"/>
    </row>
    <row r="15" spans="1:12" ht="34.5">
      <c r="A15" s="16" t="s">
        <v>89</v>
      </c>
      <c r="B15" s="18" t="s">
        <v>40</v>
      </c>
      <c r="C15" s="18" t="s">
        <v>40</v>
      </c>
      <c r="D15" s="17" t="s">
        <v>40</v>
      </c>
      <c r="E15" s="17" t="s">
        <v>40</v>
      </c>
      <c r="F15" s="19" t="s">
        <v>50</v>
      </c>
      <c r="G15" s="18" t="s">
        <v>40</v>
      </c>
      <c r="H15" s="18" t="s">
        <v>40</v>
      </c>
      <c r="I15" s="19" t="s">
        <v>50</v>
      </c>
      <c r="J15" s="18" t="s">
        <v>40</v>
      </c>
      <c r="K15" s="21"/>
    </row>
    <row r="16" spans="1:12" ht="45.75">
      <c r="A16" s="16" t="s">
        <v>90</v>
      </c>
      <c r="B16" s="18" t="s">
        <v>40</v>
      </c>
      <c r="C16" s="18" t="s">
        <v>40</v>
      </c>
      <c r="D16" s="17" t="s">
        <v>40</v>
      </c>
      <c r="E16" s="17" t="s">
        <v>40</v>
      </c>
      <c r="F16" s="19" t="s">
        <v>50</v>
      </c>
      <c r="G16" s="18" t="s">
        <v>40</v>
      </c>
      <c r="H16" s="18" t="s">
        <v>40</v>
      </c>
      <c r="I16" s="18" t="s">
        <v>40</v>
      </c>
      <c r="J16" s="19" t="s">
        <v>50</v>
      </c>
      <c r="K16" s="21"/>
    </row>
    <row r="17" spans="1:2">
      <c r="A17" s="11"/>
    </row>
    <row r="18" spans="1:2" ht="15.75" thickBot="1"/>
    <row r="19" spans="1:2">
      <c r="A19" s="151" t="s">
        <v>51</v>
      </c>
      <c r="B19" s="152"/>
    </row>
    <row r="20" spans="1:2">
      <c r="A20" s="2" t="s">
        <v>52</v>
      </c>
      <c r="B20" s="3">
        <v>1</v>
      </c>
    </row>
    <row r="21" spans="1:2">
      <c r="A21" s="2" t="s">
        <v>53</v>
      </c>
      <c r="B21" s="3">
        <v>2</v>
      </c>
    </row>
    <row r="22" spans="1:2">
      <c r="A22" s="2" t="s">
        <v>54</v>
      </c>
      <c r="B22" s="3">
        <v>3</v>
      </c>
    </row>
    <row r="23" spans="1:2">
      <c r="A23" s="2" t="s">
        <v>55</v>
      </c>
      <c r="B23" s="3">
        <v>4</v>
      </c>
    </row>
    <row r="24" spans="1:2">
      <c r="A24" s="2" t="s">
        <v>56</v>
      </c>
      <c r="B24" s="3">
        <v>5</v>
      </c>
    </row>
    <row r="25" spans="1:2">
      <c r="A25" s="2" t="s">
        <v>57</v>
      </c>
      <c r="B25" s="3">
        <v>6</v>
      </c>
    </row>
    <row r="26" spans="1:2">
      <c r="A26" s="2" t="s">
        <v>58</v>
      </c>
      <c r="B26" s="3">
        <v>7</v>
      </c>
    </row>
    <row r="27" spans="1:2">
      <c r="A27" s="2" t="s">
        <v>59</v>
      </c>
      <c r="B27" s="3">
        <v>8</v>
      </c>
    </row>
    <row r="28" spans="1:2">
      <c r="A28" s="2" t="s">
        <v>60</v>
      </c>
      <c r="B28" s="3">
        <v>9</v>
      </c>
    </row>
    <row r="29" spans="1:2">
      <c r="A29" s="2" t="s">
        <v>61</v>
      </c>
      <c r="B29" s="3">
        <v>10</v>
      </c>
    </row>
    <row r="30" spans="1:2" ht="15.75" thickBot="1">
      <c r="A30" s="4" t="s">
        <v>62</v>
      </c>
      <c r="B30" s="5">
        <v>11</v>
      </c>
    </row>
    <row r="33" spans="1:2" ht="15.75" thickBot="1"/>
    <row r="34" spans="1:2">
      <c r="A34" s="6" t="s">
        <v>63</v>
      </c>
      <c r="B34" s="7">
        <v>4419</v>
      </c>
    </row>
    <row r="35" spans="1:2" ht="15.75" thickBot="1">
      <c r="A35" s="8" t="s">
        <v>64</v>
      </c>
      <c r="B35" s="1">
        <v>2</v>
      </c>
    </row>
    <row r="36" spans="1:2" ht="15.75" thickBot="1"/>
    <row r="37" spans="1:2" ht="15.75" thickBot="1">
      <c r="A37" s="9" t="s">
        <v>65</v>
      </c>
      <c r="B37" s="10">
        <f>MOD(B34,B35)</f>
        <v>1</v>
      </c>
    </row>
  </sheetData>
  <mergeCells count="6">
    <mergeCell ref="A19:B19"/>
    <mergeCell ref="A1:K1"/>
    <mergeCell ref="A2:K2"/>
    <mergeCell ref="A3:K3"/>
    <mergeCell ref="A4:A5"/>
    <mergeCell ref="K4:K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6F855-441E-44BC-AD63-F9EA881E9767}">
  <dimension ref="A1:R16"/>
  <sheetViews>
    <sheetView topLeftCell="F8" workbookViewId="0">
      <selection activeCell="Q8" sqref="Q8:R8"/>
    </sheetView>
  </sheetViews>
  <sheetFormatPr baseColWidth="10" defaultColWidth="9" defaultRowHeight="15"/>
  <cols>
    <col min="1" max="1" width="9" customWidth="1"/>
    <col min="2" max="2" width="21.140625" customWidth="1"/>
    <col min="10" max="10" width="11.42578125" customWidth="1"/>
    <col min="11" max="11" width="16.42578125" customWidth="1"/>
    <col min="13" max="13" width="9" customWidth="1"/>
    <col min="16" max="16" width="9" customWidth="1"/>
  </cols>
  <sheetData>
    <row r="1" spans="1:18" ht="18.75">
      <c r="A1" s="153" t="s">
        <v>66</v>
      </c>
      <c r="B1" s="153"/>
      <c r="C1" s="153"/>
      <c r="D1" s="153"/>
      <c r="E1" s="153"/>
      <c r="F1" s="153"/>
      <c r="G1" s="153"/>
      <c r="H1" s="153"/>
      <c r="I1" s="153"/>
      <c r="J1" s="153"/>
      <c r="K1" s="153"/>
    </row>
    <row r="2" spans="1:18">
      <c r="A2" s="154" t="s">
        <v>67</v>
      </c>
      <c r="B2" s="154"/>
      <c r="C2" s="154"/>
      <c r="D2" s="154"/>
      <c r="E2" s="154"/>
      <c r="F2" s="154"/>
      <c r="G2" s="154"/>
      <c r="H2" s="154"/>
      <c r="I2" s="154"/>
      <c r="J2" s="154"/>
      <c r="K2" s="154"/>
    </row>
    <row r="3" spans="1:18" ht="15.75" thickBot="1">
      <c r="A3" s="155" t="s">
        <v>68</v>
      </c>
      <c r="B3" s="155"/>
      <c r="C3" s="155"/>
      <c r="D3" s="155"/>
      <c r="E3" s="155"/>
      <c r="F3" s="155"/>
      <c r="G3" s="155"/>
      <c r="H3" s="155"/>
      <c r="I3" s="155"/>
      <c r="J3" s="155"/>
      <c r="K3" s="155"/>
    </row>
    <row r="4" spans="1:18" ht="14.25" customHeight="1">
      <c r="A4" s="164" t="s">
        <v>122</v>
      </c>
      <c r="B4" s="165"/>
      <c r="C4" s="165"/>
      <c r="D4" s="165"/>
      <c r="E4" s="165"/>
      <c r="F4" s="165"/>
      <c r="G4" s="165"/>
      <c r="H4" s="165"/>
      <c r="I4" s="165"/>
      <c r="J4" s="55"/>
      <c r="K4" s="55"/>
      <c r="L4" s="55"/>
      <c r="M4" s="55"/>
      <c r="N4" s="55"/>
      <c r="O4" s="55"/>
      <c r="P4" s="55"/>
      <c r="Q4" s="55"/>
      <c r="R4" s="55"/>
    </row>
    <row r="5" spans="1:18">
      <c r="A5" s="92" t="s">
        <v>91</v>
      </c>
      <c r="B5" s="161">
        <v>1</v>
      </c>
      <c r="C5" s="163"/>
      <c r="D5" s="161">
        <v>2</v>
      </c>
      <c r="E5" s="162"/>
      <c r="F5" s="163"/>
      <c r="G5" s="161">
        <v>3</v>
      </c>
      <c r="H5" s="163"/>
      <c r="I5" s="161">
        <v>4</v>
      </c>
      <c r="J5" s="163"/>
      <c r="K5" s="161">
        <v>5</v>
      </c>
      <c r="L5" s="163"/>
      <c r="M5" s="161">
        <v>6</v>
      </c>
      <c r="N5" s="162"/>
      <c r="O5" s="163"/>
      <c r="P5" s="56">
        <v>7</v>
      </c>
      <c r="Q5" s="161">
        <v>8</v>
      </c>
      <c r="R5" s="163"/>
    </row>
    <row r="6" spans="1:18" ht="42" customHeight="1">
      <c r="A6" s="93"/>
      <c r="B6" s="86" t="s">
        <v>2</v>
      </c>
      <c r="C6" s="87"/>
      <c r="D6" s="86" t="s">
        <v>106</v>
      </c>
      <c r="E6" s="107"/>
      <c r="F6" s="87"/>
      <c r="G6" s="86" t="s">
        <v>4</v>
      </c>
      <c r="H6" s="87"/>
      <c r="I6" s="86" t="s">
        <v>5</v>
      </c>
      <c r="J6" s="87"/>
      <c r="K6" s="86" t="s">
        <v>7</v>
      </c>
      <c r="L6" s="87"/>
      <c r="M6" s="86" t="s">
        <v>8</v>
      </c>
      <c r="N6" s="107"/>
      <c r="O6" s="87"/>
      <c r="P6" s="42" t="s">
        <v>9</v>
      </c>
      <c r="Q6" s="86" t="s">
        <v>99</v>
      </c>
      <c r="R6" s="87"/>
    </row>
    <row r="7" spans="1:18" ht="157.5">
      <c r="A7" s="45"/>
      <c r="B7" s="42" t="s">
        <v>104</v>
      </c>
      <c r="C7" s="42" t="s">
        <v>105</v>
      </c>
      <c r="D7" s="42" t="s">
        <v>13</v>
      </c>
      <c r="E7" s="42" t="s">
        <v>14</v>
      </c>
      <c r="F7" s="42" t="s">
        <v>15</v>
      </c>
      <c r="G7" s="42" t="s">
        <v>16</v>
      </c>
      <c r="H7" s="42" t="s">
        <v>109</v>
      </c>
      <c r="I7" s="42" t="s">
        <v>110</v>
      </c>
      <c r="J7" s="42" t="s">
        <v>111</v>
      </c>
      <c r="K7" s="42" t="s">
        <v>108</v>
      </c>
      <c r="L7" s="42" t="s">
        <v>100</v>
      </c>
      <c r="M7" s="42" t="s">
        <v>118</v>
      </c>
      <c r="N7" s="42" t="s">
        <v>119</v>
      </c>
      <c r="O7" s="42" t="s">
        <v>120</v>
      </c>
      <c r="P7" s="42" t="s">
        <v>49</v>
      </c>
      <c r="Q7" s="42" t="s">
        <v>103</v>
      </c>
      <c r="R7" s="42" t="s">
        <v>112</v>
      </c>
    </row>
    <row r="8" spans="1:18" ht="409.5">
      <c r="A8" s="50" t="s">
        <v>123</v>
      </c>
      <c r="B8" s="22" t="s">
        <v>132</v>
      </c>
      <c r="C8" s="22" t="s">
        <v>143</v>
      </c>
      <c r="D8" s="52" t="s">
        <v>138</v>
      </c>
      <c r="E8" s="53" t="s">
        <v>49</v>
      </c>
      <c r="F8" s="52" t="s">
        <v>142</v>
      </c>
      <c r="G8" s="22" t="s">
        <v>146</v>
      </c>
      <c r="H8" s="22" t="s">
        <v>144</v>
      </c>
      <c r="I8" s="22" t="s">
        <v>150</v>
      </c>
      <c r="J8" s="22" t="s">
        <v>151</v>
      </c>
      <c r="K8" s="22" t="s">
        <v>158</v>
      </c>
      <c r="L8" s="22" t="s">
        <v>157</v>
      </c>
      <c r="M8" s="22" t="s">
        <v>161</v>
      </c>
      <c r="N8" s="22" t="s">
        <v>142</v>
      </c>
      <c r="O8" s="22" t="s">
        <v>142</v>
      </c>
      <c r="P8" s="22" t="s">
        <v>163</v>
      </c>
      <c r="Q8" s="22" t="s">
        <v>164</v>
      </c>
      <c r="R8" s="22" t="s">
        <v>165</v>
      </c>
    </row>
    <row r="9" spans="1:18" ht="292.5">
      <c r="A9" s="50" t="s">
        <v>129</v>
      </c>
      <c r="B9" s="22" t="s">
        <v>131</v>
      </c>
      <c r="C9" s="22" t="s">
        <v>133</v>
      </c>
      <c r="D9" s="22" t="s">
        <v>139</v>
      </c>
      <c r="E9" s="53" t="s">
        <v>49</v>
      </c>
      <c r="F9" s="22" t="s">
        <v>141</v>
      </c>
      <c r="G9" s="22" t="s">
        <v>147</v>
      </c>
      <c r="H9" s="22" t="s">
        <v>145</v>
      </c>
      <c r="I9" s="22" t="s">
        <v>159</v>
      </c>
      <c r="J9" s="22" t="s">
        <v>152</v>
      </c>
      <c r="K9" s="22" t="s">
        <v>153</v>
      </c>
      <c r="L9" s="22" t="s">
        <v>154</v>
      </c>
      <c r="M9" s="22" t="s">
        <v>162</v>
      </c>
      <c r="N9" s="22" t="s">
        <v>162</v>
      </c>
      <c r="O9" s="22" t="s">
        <v>162</v>
      </c>
      <c r="P9" s="49"/>
      <c r="Q9" s="49"/>
      <c r="R9" s="49"/>
    </row>
    <row r="10" spans="1:18" ht="360">
      <c r="A10" s="50" t="s">
        <v>124</v>
      </c>
      <c r="B10" s="22" t="s">
        <v>130</v>
      </c>
      <c r="C10" s="22" t="s">
        <v>136</v>
      </c>
      <c r="D10" s="22" t="s">
        <v>140</v>
      </c>
      <c r="E10" s="53" t="s">
        <v>49</v>
      </c>
      <c r="F10" s="22" t="s">
        <v>136</v>
      </c>
      <c r="G10" s="22" t="s">
        <v>148</v>
      </c>
      <c r="H10" s="22" t="s">
        <v>136</v>
      </c>
      <c r="I10" s="22" t="s">
        <v>149</v>
      </c>
      <c r="J10" s="22" t="s">
        <v>136</v>
      </c>
      <c r="K10" s="22" t="s">
        <v>155</v>
      </c>
      <c r="L10" s="22" t="s">
        <v>155</v>
      </c>
      <c r="M10" s="22" t="s">
        <v>155</v>
      </c>
      <c r="N10" s="22" t="s">
        <v>155</v>
      </c>
      <c r="O10" s="22" t="s">
        <v>155</v>
      </c>
      <c r="P10" s="49"/>
      <c r="Q10" s="49"/>
      <c r="R10" s="49"/>
    </row>
    <row r="11" spans="1:18" ht="14.25" customHeight="1">
      <c r="A11" s="109" t="s">
        <v>134</v>
      </c>
      <c r="B11" s="47">
        <v>3</v>
      </c>
      <c r="C11" s="48">
        <v>1</v>
      </c>
      <c r="D11" s="22">
        <v>2</v>
      </c>
      <c r="E11" s="22">
        <v>0</v>
      </c>
      <c r="F11" s="22">
        <v>1</v>
      </c>
      <c r="G11" s="22">
        <v>3</v>
      </c>
      <c r="H11" s="22">
        <v>3</v>
      </c>
      <c r="I11" s="22">
        <v>3</v>
      </c>
      <c r="J11" s="49">
        <v>1</v>
      </c>
      <c r="K11" s="49">
        <v>6</v>
      </c>
      <c r="L11" s="49">
        <v>4</v>
      </c>
      <c r="M11" s="49">
        <v>8</v>
      </c>
      <c r="N11" s="49">
        <v>1</v>
      </c>
      <c r="O11" s="49">
        <v>1</v>
      </c>
      <c r="P11" s="49" t="s">
        <v>49</v>
      </c>
      <c r="Q11" s="49"/>
      <c r="R11" s="49"/>
    </row>
    <row r="12" spans="1:18">
      <c r="A12" s="110"/>
      <c r="B12" s="81" t="s">
        <v>135</v>
      </c>
      <c r="C12" s="82"/>
      <c r="D12" s="81" t="s">
        <v>137</v>
      </c>
      <c r="E12" s="85"/>
      <c r="F12" s="82"/>
      <c r="G12" s="81" t="s">
        <v>135</v>
      </c>
      <c r="H12" s="82"/>
      <c r="I12" s="81" t="s">
        <v>135</v>
      </c>
      <c r="J12" s="82"/>
      <c r="K12" s="81" t="s">
        <v>156</v>
      </c>
      <c r="L12" s="82"/>
      <c r="M12" s="99" t="s">
        <v>156</v>
      </c>
      <c r="N12" s="100"/>
      <c r="O12" s="101"/>
      <c r="P12" s="49">
        <v>16</v>
      </c>
      <c r="Q12" s="49"/>
      <c r="R12" s="49"/>
    </row>
    <row r="13" spans="1:18" ht="21" customHeight="1">
      <c r="A13" s="50" t="s">
        <v>127</v>
      </c>
      <c r="B13" s="81" t="s">
        <v>128</v>
      </c>
      <c r="C13" s="82"/>
      <c r="D13" s="81" t="s">
        <v>128</v>
      </c>
      <c r="E13" s="85"/>
      <c r="F13" s="82"/>
      <c r="G13" s="81" t="s">
        <v>128</v>
      </c>
      <c r="H13" s="82"/>
      <c r="I13" s="81" t="s">
        <v>128</v>
      </c>
      <c r="J13" s="82"/>
      <c r="K13" s="81" t="s">
        <v>128</v>
      </c>
      <c r="L13" s="82"/>
      <c r="M13" s="105" t="s">
        <v>160</v>
      </c>
      <c r="N13" s="111"/>
      <c r="O13" s="106"/>
      <c r="P13" s="49" t="s">
        <v>49</v>
      </c>
      <c r="Q13" s="105" t="s">
        <v>128</v>
      </c>
      <c r="R13" s="106"/>
    </row>
    <row r="14" spans="1:18" ht="22.5">
      <c r="A14" s="50" t="s">
        <v>27</v>
      </c>
      <c r="B14" s="81" t="s">
        <v>49</v>
      </c>
      <c r="C14" s="82"/>
      <c r="D14" s="81" t="s">
        <v>49</v>
      </c>
      <c r="E14" s="85"/>
      <c r="F14" s="82"/>
      <c r="G14" s="81" t="s">
        <v>49</v>
      </c>
      <c r="H14" s="82"/>
      <c r="I14" s="81" t="s">
        <v>49</v>
      </c>
      <c r="J14" s="82"/>
      <c r="K14" s="81" t="s">
        <v>49</v>
      </c>
      <c r="L14" s="82"/>
      <c r="M14" s="57"/>
      <c r="N14" s="57"/>
      <c r="O14" s="57"/>
      <c r="P14" s="57"/>
      <c r="Q14" s="57"/>
      <c r="R14" s="57"/>
    </row>
    <row r="15" spans="1:18">
      <c r="A15" s="50" t="s">
        <v>97</v>
      </c>
      <c r="B15" s="86" t="s">
        <v>98</v>
      </c>
      <c r="C15" s="87"/>
      <c r="D15" s="86" t="s">
        <v>98</v>
      </c>
      <c r="E15" s="107"/>
      <c r="F15" s="87"/>
      <c r="G15" s="86" t="s">
        <v>98</v>
      </c>
      <c r="H15" s="87"/>
      <c r="I15" s="86" t="s">
        <v>98</v>
      </c>
      <c r="J15" s="87"/>
      <c r="K15" s="86" t="s">
        <v>98</v>
      </c>
      <c r="L15" s="87"/>
      <c r="M15" s="57"/>
      <c r="N15" s="57"/>
      <c r="O15" s="57"/>
      <c r="P15" s="57"/>
      <c r="Q15" s="57"/>
      <c r="R15" s="57"/>
    </row>
    <row r="16" spans="1:18" ht="203.25">
      <c r="A16" s="16" t="s">
        <v>90</v>
      </c>
      <c r="B16" s="18" t="s">
        <v>40</v>
      </c>
      <c r="C16" s="18" t="s">
        <v>40</v>
      </c>
      <c r="D16" s="17" t="s">
        <v>40</v>
      </c>
      <c r="E16" s="17" t="s">
        <v>40</v>
      </c>
      <c r="F16" s="19" t="s">
        <v>50</v>
      </c>
      <c r="G16" s="18" t="s">
        <v>40</v>
      </c>
      <c r="H16" s="18" t="s">
        <v>40</v>
      </c>
      <c r="I16" s="18" t="s">
        <v>40</v>
      </c>
      <c r="J16" s="19" t="s">
        <v>50</v>
      </c>
      <c r="K16" s="21"/>
    </row>
  </sheetData>
  <mergeCells count="43">
    <mergeCell ref="A1:K1"/>
    <mergeCell ref="A2:K2"/>
    <mergeCell ref="A3:K3"/>
    <mergeCell ref="A4:I4"/>
    <mergeCell ref="A5:A6"/>
    <mergeCell ref="B5:C5"/>
    <mergeCell ref="D5:F5"/>
    <mergeCell ref="G5:H5"/>
    <mergeCell ref="I5:J5"/>
    <mergeCell ref="K5:L5"/>
    <mergeCell ref="M5:O5"/>
    <mergeCell ref="Q5:R5"/>
    <mergeCell ref="B6:C6"/>
    <mergeCell ref="D6:F6"/>
    <mergeCell ref="G6:H6"/>
    <mergeCell ref="I6:J6"/>
    <mergeCell ref="K6:L6"/>
    <mergeCell ref="M6:O6"/>
    <mergeCell ref="Q6:R6"/>
    <mergeCell ref="A11:A12"/>
    <mergeCell ref="B12:C12"/>
    <mergeCell ref="D12:F12"/>
    <mergeCell ref="G12:H12"/>
    <mergeCell ref="I12:J12"/>
    <mergeCell ref="K12:L12"/>
    <mergeCell ref="M12:O12"/>
    <mergeCell ref="B13:C13"/>
    <mergeCell ref="D13:F13"/>
    <mergeCell ref="G13:H13"/>
    <mergeCell ref="I13:J13"/>
    <mergeCell ref="K13:L13"/>
    <mergeCell ref="M13:O13"/>
    <mergeCell ref="Q13:R13"/>
    <mergeCell ref="B14:C14"/>
    <mergeCell ref="D14:F14"/>
    <mergeCell ref="G14:H14"/>
    <mergeCell ref="I14:J14"/>
    <mergeCell ref="K14:L14"/>
    <mergeCell ref="B15:C15"/>
    <mergeCell ref="D15:F15"/>
    <mergeCell ref="G15:H15"/>
    <mergeCell ref="I15:J15"/>
    <mergeCell ref="K15:L1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C7D71-6EB3-4556-AC25-E8A9C783A400}">
  <dimension ref="A2:O6"/>
  <sheetViews>
    <sheetView workbookViewId="0">
      <selection activeCell="O6" sqref="A2:O6"/>
    </sheetView>
  </sheetViews>
  <sheetFormatPr baseColWidth="10" defaultColWidth="9" defaultRowHeight="15"/>
  <sheetData>
    <row r="2" spans="1:15">
      <c r="A2" s="12"/>
      <c r="B2" s="13">
        <v>1</v>
      </c>
      <c r="C2" s="13">
        <v>2</v>
      </c>
      <c r="D2" s="13">
        <v>3</v>
      </c>
      <c r="E2" s="13">
        <v>4</v>
      </c>
      <c r="F2" s="13"/>
      <c r="G2" s="13">
        <v>5</v>
      </c>
      <c r="H2" s="13"/>
      <c r="I2" s="13">
        <v>6</v>
      </c>
      <c r="J2" s="13">
        <v>7</v>
      </c>
      <c r="K2" s="13"/>
      <c r="L2" s="13"/>
      <c r="M2" s="13">
        <v>8</v>
      </c>
      <c r="N2" s="13"/>
      <c r="O2" s="13">
        <v>9</v>
      </c>
    </row>
    <row r="3" spans="1:15" ht="67.5">
      <c r="A3" s="14" t="s">
        <v>1</v>
      </c>
      <c r="B3" s="36" t="s">
        <v>2</v>
      </c>
      <c r="C3" s="36" t="s">
        <v>3</v>
      </c>
      <c r="D3" s="36" t="s">
        <v>4</v>
      </c>
      <c r="E3" s="37" t="s">
        <v>5</v>
      </c>
      <c r="F3" s="37"/>
      <c r="G3" s="37" t="s">
        <v>6</v>
      </c>
      <c r="H3" s="145" t="s">
        <v>7</v>
      </c>
      <c r="I3" s="146"/>
      <c r="J3" s="148" t="s">
        <v>8</v>
      </c>
      <c r="K3" s="149"/>
      <c r="L3" s="150"/>
      <c r="M3" s="38" t="s">
        <v>9</v>
      </c>
      <c r="N3" s="148" t="s">
        <v>10</v>
      </c>
      <c r="O3" s="150"/>
    </row>
    <row r="4" spans="1:15" ht="45">
      <c r="A4" s="14"/>
      <c r="B4" s="36"/>
      <c r="C4" s="36"/>
      <c r="D4" s="36"/>
      <c r="E4" s="37"/>
      <c r="F4" s="37"/>
      <c r="G4" s="37"/>
      <c r="H4" s="37" t="s">
        <v>30</v>
      </c>
      <c r="I4" s="37" t="s">
        <v>31</v>
      </c>
      <c r="J4" s="38" t="s">
        <v>32</v>
      </c>
      <c r="K4" s="38" t="s">
        <v>33</v>
      </c>
      <c r="L4" s="38" t="s">
        <v>34</v>
      </c>
      <c r="M4" s="38"/>
      <c r="N4" s="38"/>
      <c r="O4" s="38"/>
    </row>
    <row r="5" spans="1:15" ht="146.25">
      <c r="A5" s="15" t="s">
        <v>35</v>
      </c>
      <c r="B5" s="17" t="s">
        <v>36</v>
      </c>
      <c r="C5" s="17" t="s">
        <v>37</v>
      </c>
      <c r="D5" s="17" t="s">
        <v>36</v>
      </c>
      <c r="E5" s="17" t="s">
        <v>36</v>
      </c>
      <c r="F5" s="17"/>
      <c r="G5" s="17" t="s">
        <v>36</v>
      </c>
      <c r="H5" s="17"/>
      <c r="I5" s="17" t="s">
        <v>36</v>
      </c>
      <c r="J5" s="17" t="s">
        <v>36</v>
      </c>
      <c r="K5" s="17"/>
      <c r="L5" s="17"/>
      <c r="M5" s="17" t="s">
        <v>36</v>
      </c>
      <c r="N5" s="17"/>
      <c r="O5" s="17" t="s">
        <v>36</v>
      </c>
    </row>
    <row r="6" spans="1:15" ht="409.5">
      <c r="A6" s="39" t="s">
        <v>38</v>
      </c>
      <c r="B6" s="17" t="s">
        <v>39</v>
      </c>
      <c r="C6" s="17" t="s">
        <v>40</v>
      </c>
      <c r="D6" s="17" t="s">
        <v>41</v>
      </c>
      <c r="E6" s="17" t="s">
        <v>41</v>
      </c>
      <c r="F6" s="17"/>
      <c r="G6" s="17" t="s">
        <v>42</v>
      </c>
      <c r="H6" s="17"/>
      <c r="I6" s="17" t="s">
        <v>43</v>
      </c>
      <c r="J6" s="17" t="s">
        <v>44</v>
      </c>
      <c r="K6" s="17"/>
      <c r="L6" s="17"/>
      <c r="M6" s="17" t="s">
        <v>45</v>
      </c>
      <c r="N6" s="17"/>
      <c r="O6" s="17" t="s">
        <v>46</v>
      </c>
    </row>
  </sheetData>
  <mergeCells count="3">
    <mergeCell ref="H3:I3"/>
    <mergeCell ref="J3:L3"/>
    <mergeCell ref="N3:O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4BD9-76E8-4E44-B552-796862E26730}">
  <dimension ref="A1:R10"/>
  <sheetViews>
    <sheetView topLeftCell="A10" workbookViewId="0">
      <selection activeCell="B3" sqref="B3:F10"/>
    </sheetView>
  </sheetViews>
  <sheetFormatPr baseColWidth="10" defaultRowHeight="15"/>
  <cols>
    <col min="1" max="1" width="18.140625" customWidth="1"/>
    <col min="2" max="2" width="14.42578125" customWidth="1"/>
    <col min="3" max="3" width="7.85546875" customWidth="1"/>
    <col min="4" max="4" width="14.42578125" customWidth="1"/>
    <col min="5" max="5" width="12.28515625" customWidth="1"/>
    <col min="6" max="6" width="3.42578125" customWidth="1"/>
    <col min="7" max="7" width="17.85546875" customWidth="1"/>
    <col min="8" max="8" width="17.7109375" customWidth="1"/>
    <col min="9" max="9" width="16.7109375" customWidth="1"/>
    <col min="10" max="10" width="16.42578125" customWidth="1"/>
    <col min="11" max="11" width="17.7109375" customWidth="1"/>
    <col min="12" max="12" width="16.85546875" customWidth="1"/>
    <col min="13" max="13" width="14.42578125" customWidth="1"/>
    <col min="14" max="14" width="15.28515625" customWidth="1"/>
    <col min="15" max="16" width="15.42578125" customWidth="1"/>
    <col min="17" max="17" width="16.140625" customWidth="1"/>
    <col min="18" max="18" width="15.42578125" customWidth="1"/>
  </cols>
  <sheetData>
    <row r="1" spans="1:18" ht="32.25" customHeight="1">
      <c r="A1" s="83" t="s">
        <v>114</v>
      </c>
      <c r="B1" s="84"/>
      <c r="C1" s="84"/>
      <c r="D1" s="84"/>
      <c r="E1" s="84"/>
      <c r="F1" s="84"/>
      <c r="G1" s="84"/>
      <c r="H1" s="84"/>
      <c r="I1" s="84"/>
      <c r="J1" s="84"/>
      <c r="K1" s="84"/>
      <c r="L1" s="84"/>
      <c r="M1" s="84"/>
      <c r="N1" s="84"/>
      <c r="O1" s="84"/>
      <c r="P1" s="84"/>
      <c r="Q1" s="84"/>
      <c r="R1" s="84"/>
    </row>
    <row r="2" spans="1:18">
      <c r="A2" s="92" t="s">
        <v>91</v>
      </c>
      <c r="B2" s="91">
        <v>1</v>
      </c>
      <c r="C2" s="91"/>
      <c r="D2" s="91">
        <v>2</v>
      </c>
      <c r="E2" s="91"/>
      <c r="F2" s="91"/>
      <c r="G2" s="91">
        <v>3</v>
      </c>
      <c r="H2" s="91"/>
      <c r="I2" s="91">
        <v>4</v>
      </c>
      <c r="J2" s="91"/>
      <c r="K2" s="91">
        <v>5</v>
      </c>
      <c r="L2" s="91"/>
      <c r="M2" s="91">
        <v>6</v>
      </c>
      <c r="N2" s="91"/>
      <c r="O2" s="91"/>
      <c r="P2" s="46">
        <v>7</v>
      </c>
      <c r="Q2" s="91">
        <v>8</v>
      </c>
      <c r="R2" s="91"/>
    </row>
    <row r="3" spans="1:18">
      <c r="A3" s="93"/>
      <c r="B3" s="95"/>
      <c r="C3" s="96"/>
      <c r="D3" s="80"/>
      <c r="E3" s="80"/>
      <c r="F3" s="80"/>
      <c r="G3" s="80"/>
      <c r="H3" s="80"/>
      <c r="I3" s="80"/>
      <c r="J3" s="80"/>
      <c r="K3" s="80"/>
      <c r="L3" s="80"/>
      <c r="M3" s="80"/>
      <c r="N3" s="80"/>
      <c r="O3" s="80"/>
      <c r="P3" s="42"/>
      <c r="Q3" s="80"/>
      <c r="R3" s="80"/>
    </row>
    <row r="4" spans="1:18" ht="83.1" customHeight="1">
      <c r="A4" s="94"/>
      <c r="B4" s="97"/>
      <c r="C4" s="98"/>
      <c r="D4" s="42"/>
      <c r="E4" s="86"/>
      <c r="F4" s="87"/>
      <c r="G4" s="42"/>
      <c r="H4" s="42"/>
      <c r="I4" s="42"/>
      <c r="J4" s="42"/>
      <c r="K4" s="42"/>
      <c r="L4" s="42"/>
      <c r="M4" s="42"/>
      <c r="N4" s="42"/>
      <c r="O4" s="42"/>
      <c r="P4" s="42"/>
      <c r="Q4" s="42"/>
      <c r="R4" s="42"/>
    </row>
    <row r="5" spans="1:18" ht="45">
      <c r="A5" s="41" t="s">
        <v>102</v>
      </c>
      <c r="B5" s="81"/>
      <c r="C5" s="82"/>
      <c r="D5" s="22"/>
      <c r="E5" s="81"/>
      <c r="F5" s="82"/>
      <c r="G5" s="22"/>
      <c r="H5" s="22"/>
      <c r="I5" s="22"/>
      <c r="J5" s="22"/>
      <c r="K5" s="22"/>
      <c r="L5" s="22"/>
      <c r="M5" s="22"/>
      <c r="N5" s="22"/>
      <c r="O5" s="22"/>
      <c r="P5" s="22"/>
      <c r="Q5" s="22"/>
      <c r="R5" s="22"/>
    </row>
    <row r="6" spans="1:18" ht="22.5">
      <c r="A6" s="41" t="s">
        <v>101</v>
      </c>
      <c r="B6" s="81"/>
      <c r="C6" s="82"/>
      <c r="D6" s="22"/>
      <c r="E6" s="81"/>
      <c r="F6" s="82"/>
      <c r="G6" s="22"/>
      <c r="H6" s="22"/>
      <c r="I6" s="22"/>
      <c r="J6" s="22"/>
      <c r="K6" s="22"/>
      <c r="L6" s="22"/>
      <c r="M6" s="22"/>
      <c r="N6" s="22"/>
      <c r="O6" s="22"/>
      <c r="P6" s="22"/>
      <c r="Q6" s="22"/>
      <c r="R6" s="22"/>
    </row>
    <row r="7" spans="1:18" ht="33.75">
      <c r="A7" s="41" t="s">
        <v>107</v>
      </c>
      <c r="B7" s="81"/>
      <c r="C7" s="82"/>
      <c r="D7" s="22"/>
      <c r="E7" s="81"/>
      <c r="F7" s="82"/>
      <c r="G7" s="22"/>
      <c r="H7" s="22"/>
      <c r="I7" s="22"/>
      <c r="J7" s="22"/>
      <c r="K7" s="22"/>
      <c r="L7" s="22"/>
      <c r="M7" s="22"/>
      <c r="N7" s="22"/>
      <c r="O7" s="22"/>
      <c r="P7" s="22"/>
      <c r="Q7" s="22"/>
      <c r="R7" s="22"/>
    </row>
    <row r="8" spans="1:18" ht="87" customHeight="1">
      <c r="A8" s="41" t="s">
        <v>216</v>
      </c>
      <c r="B8" s="81"/>
      <c r="C8" s="82"/>
      <c r="D8" s="81"/>
      <c r="E8" s="85"/>
      <c r="F8" s="82"/>
      <c r="G8" s="81"/>
      <c r="H8" s="82"/>
      <c r="I8" s="81"/>
      <c r="J8" s="82"/>
      <c r="K8" s="81"/>
      <c r="L8" s="82"/>
      <c r="M8" s="81"/>
      <c r="N8" s="85"/>
      <c r="O8" s="82"/>
      <c r="P8" s="49"/>
      <c r="Q8" s="81"/>
      <c r="R8" s="82"/>
    </row>
    <row r="9" spans="1:18" ht="53.1" customHeight="1">
      <c r="A9" s="41" t="s">
        <v>27</v>
      </c>
      <c r="B9" s="81"/>
      <c r="C9" s="82"/>
      <c r="D9" s="81"/>
      <c r="E9" s="85"/>
      <c r="F9" s="82"/>
      <c r="G9" s="22"/>
      <c r="H9" s="22"/>
      <c r="I9" s="22"/>
      <c r="J9" s="22"/>
      <c r="K9" s="22"/>
      <c r="L9" s="22"/>
      <c r="M9" s="22"/>
      <c r="N9" s="22"/>
      <c r="O9" s="22"/>
      <c r="P9" s="22"/>
      <c r="Q9" s="22"/>
      <c r="R9" s="22"/>
    </row>
    <row r="10" spans="1:18">
      <c r="A10" s="41" t="s">
        <v>97</v>
      </c>
      <c r="B10" s="86"/>
      <c r="C10" s="87"/>
      <c r="D10" s="88"/>
      <c r="E10" s="89"/>
      <c r="F10" s="90"/>
      <c r="G10" s="86"/>
      <c r="H10" s="87"/>
      <c r="I10" s="86"/>
      <c r="J10" s="87"/>
      <c r="K10" s="80"/>
      <c r="L10" s="80"/>
      <c r="M10" s="80"/>
      <c r="N10" s="80"/>
      <c r="O10" s="80"/>
      <c r="P10" s="72"/>
      <c r="Q10" s="80"/>
      <c r="R10" s="80"/>
    </row>
  </sheetData>
  <mergeCells count="39">
    <mergeCell ref="E5:F5"/>
    <mergeCell ref="E6:F6"/>
    <mergeCell ref="E7:F7"/>
    <mergeCell ref="D9:F9"/>
    <mergeCell ref="B9:C9"/>
    <mergeCell ref="B5:C5"/>
    <mergeCell ref="B6:C6"/>
    <mergeCell ref="B7:C7"/>
    <mergeCell ref="A2:A4"/>
    <mergeCell ref="Q3:R3"/>
    <mergeCell ref="Q2:R2"/>
    <mergeCell ref="M2:O2"/>
    <mergeCell ref="D3:F3"/>
    <mergeCell ref="G3:H3"/>
    <mergeCell ref="I3:J3"/>
    <mergeCell ref="K3:L3"/>
    <mergeCell ref="M3:O3"/>
    <mergeCell ref="G2:H2"/>
    <mergeCell ref="B2:C2"/>
    <mergeCell ref="D2:F2"/>
    <mergeCell ref="I2:J2"/>
    <mergeCell ref="B3:C4"/>
    <mergeCell ref="E4:F4"/>
    <mergeCell ref="K10:L10"/>
    <mergeCell ref="M10:O10"/>
    <mergeCell ref="Q8:R8"/>
    <mergeCell ref="A1:R1"/>
    <mergeCell ref="B8:C8"/>
    <mergeCell ref="D8:F8"/>
    <mergeCell ref="G8:H8"/>
    <mergeCell ref="I8:J8"/>
    <mergeCell ref="K8:L8"/>
    <mergeCell ref="M8:O8"/>
    <mergeCell ref="B10:C10"/>
    <mergeCell ref="D10:F10"/>
    <mergeCell ref="G10:H10"/>
    <mergeCell ref="I10:J10"/>
    <mergeCell ref="Q10:R10"/>
    <mergeCell ref="K2:L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A60E2-4898-4C09-BD7D-C75697F09763}">
  <dimension ref="A1:I9"/>
  <sheetViews>
    <sheetView topLeftCell="A10" workbookViewId="0">
      <selection activeCell="B3" sqref="B3:C9"/>
    </sheetView>
  </sheetViews>
  <sheetFormatPr baseColWidth="10" defaultRowHeight="15"/>
  <cols>
    <col min="1" max="1" width="25.28515625" style="51" customWidth="1"/>
    <col min="2" max="2" width="31.140625" customWidth="1"/>
    <col min="3" max="3" width="26.42578125" customWidth="1"/>
    <col min="4" max="5" width="27.42578125" customWidth="1"/>
    <col min="6" max="6" width="26.42578125" customWidth="1"/>
    <col min="7" max="7" width="21.85546875" customWidth="1"/>
    <col min="8" max="8" width="19.42578125" customWidth="1"/>
    <col min="9" max="9" width="24.42578125" customWidth="1"/>
  </cols>
  <sheetData>
    <row r="1" spans="1:9" ht="33.6" customHeight="1">
      <c r="A1" s="83" t="s">
        <v>113</v>
      </c>
      <c r="B1" s="84"/>
      <c r="C1" s="84"/>
      <c r="D1" s="84"/>
      <c r="E1" s="84"/>
      <c r="F1" s="84"/>
      <c r="G1" s="84"/>
      <c r="H1" s="84"/>
      <c r="I1" s="84"/>
    </row>
    <row r="2" spans="1:9">
      <c r="A2" s="92" t="s">
        <v>91</v>
      </c>
      <c r="B2" s="46">
        <v>1</v>
      </c>
      <c r="C2" s="46">
        <v>2</v>
      </c>
      <c r="D2" s="46">
        <v>3</v>
      </c>
      <c r="E2" s="46">
        <v>4</v>
      </c>
      <c r="F2" s="46">
        <v>5</v>
      </c>
      <c r="G2" s="46">
        <v>6</v>
      </c>
      <c r="H2" s="46">
        <v>7</v>
      </c>
      <c r="I2" s="46">
        <v>8</v>
      </c>
    </row>
    <row r="3" spans="1:9">
      <c r="A3" s="93"/>
      <c r="B3" s="76"/>
      <c r="C3" s="42"/>
      <c r="D3" s="42"/>
      <c r="E3" s="42"/>
      <c r="F3" s="42"/>
      <c r="G3" s="42"/>
      <c r="H3" s="42"/>
      <c r="I3" s="42"/>
    </row>
    <row r="4" spans="1:9" ht="56.25">
      <c r="A4" s="50" t="s">
        <v>121</v>
      </c>
      <c r="B4" s="22"/>
      <c r="C4" s="22"/>
      <c r="D4" s="22"/>
      <c r="E4" s="22"/>
      <c r="F4" s="22"/>
      <c r="G4" s="22"/>
      <c r="H4" s="22"/>
      <c r="I4" s="22"/>
    </row>
    <row r="5" spans="1:9" ht="45">
      <c r="A5" s="50" t="s">
        <v>115</v>
      </c>
      <c r="B5" s="22"/>
      <c r="C5" s="22"/>
      <c r="D5" s="22"/>
      <c r="E5" s="22"/>
      <c r="F5" s="22"/>
      <c r="G5" s="22"/>
      <c r="H5" s="22"/>
      <c r="I5" s="22"/>
    </row>
    <row r="6" spans="1:9" ht="101.25">
      <c r="A6" s="50" t="s">
        <v>117</v>
      </c>
      <c r="B6" s="22"/>
      <c r="C6" s="22"/>
      <c r="D6" s="22"/>
      <c r="E6" s="22"/>
      <c r="F6" s="22"/>
      <c r="G6" s="22"/>
      <c r="H6" s="22"/>
      <c r="I6" s="22"/>
    </row>
    <row r="7" spans="1:9" ht="116.1" customHeight="1">
      <c r="A7" s="50" t="s">
        <v>116</v>
      </c>
      <c r="B7" s="22"/>
      <c r="C7" s="22"/>
      <c r="D7" s="22"/>
      <c r="E7" s="22"/>
      <c r="F7" s="22"/>
      <c r="G7" s="22"/>
      <c r="H7" s="22"/>
      <c r="I7" s="22"/>
    </row>
    <row r="8" spans="1:9" ht="53.1" customHeight="1">
      <c r="A8" s="50" t="s">
        <v>27</v>
      </c>
      <c r="B8" s="22"/>
      <c r="C8" s="22"/>
      <c r="D8" s="22"/>
      <c r="E8" s="22"/>
      <c r="F8" s="22"/>
      <c r="G8" s="22"/>
      <c r="H8" s="22"/>
      <c r="I8" s="22"/>
    </row>
    <row r="9" spans="1:9">
      <c r="A9" s="50" t="s">
        <v>97</v>
      </c>
      <c r="B9" s="72"/>
      <c r="C9" s="43"/>
      <c r="D9" s="43"/>
      <c r="E9" s="43"/>
      <c r="F9" s="42"/>
      <c r="G9" s="42"/>
      <c r="H9" s="72"/>
      <c r="I9" s="42"/>
    </row>
  </sheetData>
  <mergeCells count="2">
    <mergeCell ref="A1:I1"/>
    <mergeCell ref="A2:A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4F20B-B358-4FC8-8073-6369EF946419}">
  <dimension ref="A1:R12"/>
  <sheetViews>
    <sheetView topLeftCell="A8" workbookViewId="0">
      <selection activeCell="B3" sqref="B3:F12"/>
    </sheetView>
  </sheetViews>
  <sheetFormatPr baseColWidth="10" defaultRowHeight="15"/>
  <cols>
    <col min="1" max="1" width="23" customWidth="1"/>
    <col min="2" max="2" width="20.7109375" customWidth="1"/>
    <col min="3" max="3" width="18.7109375" customWidth="1"/>
    <col min="4" max="4" width="21.140625" customWidth="1"/>
    <col min="5" max="5" width="19.85546875" customWidth="1"/>
    <col min="6" max="6" width="0.85546875" customWidth="1"/>
    <col min="7" max="7" width="21.7109375" customWidth="1"/>
    <col min="8" max="8" width="21" customWidth="1"/>
    <col min="9" max="9" width="21.42578125" customWidth="1"/>
    <col min="10" max="10" width="21" customWidth="1"/>
    <col min="11" max="11" width="30" customWidth="1"/>
    <col min="12" max="12" width="26.140625" customWidth="1"/>
    <col min="13" max="13" width="21.7109375" customWidth="1"/>
    <col min="14" max="14" width="14.7109375" customWidth="1"/>
    <col min="15" max="15" width="16.85546875" customWidth="1"/>
    <col min="16" max="16" width="29.42578125" customWidth="1"/>
    <col min="17" max="17" width="12.140625" customWidth="1"/>
  </cols>
  <sheetData>
    <row r="1" spans="1:18" ht="55.5" customHeight="1">
      <c r="A1" s="112" t="s">
        <v>122</v>
      </c>
      <c r="B1" s="113"/>
      <c r="C1" s="113"/>
      <c r="D1" s="113"/>
      <c r="E1" s="113"/>
      <c r="F1" s="113"/>
      <c r="G1" s="113"/>
      <c r="H1" s="113"/>
      <c r="I1" s="113"/>
      <c r="J1" s="113"/>
      <c r="K1" s="113"/>
      <c r="L1" s="113"/>
      <c r="M1" s="113"/>
      <c r="N1" s="113"/>
      <c r="O1" s="113"/>
      <c r="P1" s="113"/>
      <c r="Q1" s="113"/>
      <c r="R1" s="113"/>
    </row>
    <row r="2" spans="1:18">
      <c r="A2" s="92" t="s">
        <v>91</v>
      </c>
      <c r="B2" s="108">
        <v>1</v>
      </c>
      <c r="C2" s="108"/>
      <c r="D2" s="108">
        <v>2</v>
      </c>
      <c r="E2" s="108"/>
      <c r="F2" s="108"/>
      <c r="G2" s="108"/>
      <c r="H2" s="108"/>
      <c r="I2" s="108"/>
      <c r="J2" s="108"/>
      <c r="K2" s="108"/>
      <c r="L2" s="108"/>
      <c r="M2" s="108"/>
      <c r="N2" s="108"/>
      <c r="O2" s="108"/>
      <c r="P2" s="56"/>
      <c r="Q2" s="108"/>
      <c r="R2" s="108"/>
    </row>
    <row r="3" spans="1:18" ht="31.5" customHeight="1">
      <c r="A3" s="93"/>
      <c r="B3" s="95"/>
      <c r="C3" s="96"/>
      <c r="D3" s="80"/>
      <c r="E3" s="80"/>
      <c r="F3" s="80"/>
      <c r="G3" s="80"/>
      <c r="H3" s="80"/>
      <c r="I3" s="80"/>
      <c r="J3" s="80"/>
      <c r="K3" s="80"/>
      <c r="L3" s="80"/>
      <c r="M3" s="80"/>
      <c r="N3" s="80"/>
      <c r="O3" s="80"/>
      <c r="P3" s="42"/>
      <c r="Q3" s="80"/>
      <c r="R3" s="80"/>
    </row>
    <row r="4" spans="1:18" ht="44.1" customHeight="1">
      <c r="A4" s="45"/>
      <c r="B4" s="97"/>
      <c r="C4" s="98"/>
      <c r="D4" s="42"/>
      <c r="E4" s="86"/>
      <c r="F4" s="87"/>
      <c r="G4" s="42"/>
      <c r="H4" s="42"/>
      <c r="I4" s="42"/>
      <c r="J4" s="42"/>
      <c r="K4" s="42"/>
      <c r="L4" s="42"/>
      <c r="M4" s="42"/>
      <c r="N4" s="42"/>
      <c r="O4" s="42"/>
      <c r="P4" s="42"/>
      <c r="Q4" s="42"/>
      <c r="R4" s="42"/>
    </row>
    <row r="5" spans="1:18" ht="101.25">
      <c r="A5" s="50" t="s">
        <v>123</v>
      </c>
      <c r="B5" s="81"/>
      <c r="C5" s="82"/>
      <c r="D5" s="22"/>
      <c r="E5" s="81"/>
      <c r="F5" s="82"/>
      <c r="G5" s="22"/>
      <c r="H5" s="22"/>
      <c r="I5" s="22"/>
      <c r="J5" s="22"/>
      <c r="K5" s="22"/>
      <c r="L5" s="22"/>
      <c r="M5" s="22"/>
      <c r="N5" s="22"/>
      <c r="O5" s="22"/>
      <c r="P5" s="22"/>
      <c r="Q5" s="22"/>
      <c r="R5" s="22"/>
    </row>
    <row r="6" spans="1:18" ht="60.95" customHeight="1">
      <c r="A6" s="50" t="s">
        <v>129</v>
      </c>
      <c r="B6" s="81"/>
      <c r="C6" s="82"/>
      <c r="D6" s="22"/>
      <c r="E6" s="81"/>
      <c r="F6" s="82"/>
      <c r="G6" s="22"/>
      <c r="H6" s="22"/>
      <c r="I6" s="22"/>
      <c r="J6" s="22"/>
      <c r="K6" s="22"/>
      <c r="L6" s="22"/>
      <c r="M6" s="22"/>
      <c r="N6" s="22"/>
      <c r="O6" s="22"/>
      <c r="P6" s="22"/>
      <c r="Q6" s="22"/>
      <c r="R6" s="22"/>
    </row>
    <row r="7" spans="1:18" ht="105" customHeight="1">
      <c r="A7" s="50" t="s">
        <v>124</v>
      </c>
      <c r="B7" s="81"/>
      <c r="C7" s="82"/>
      <c r="D7" s="22"/>
      <c r="E7" s="81"/>
      <c r="F7" s="82"/>
      <c r="G7" s="22"/>
      <c r="H7" s="22"/>
      <c r="I7" s="22"/>
      <c r="J7" s="22"/>
      <c r="K7" s="22"/>
      <c r="L7" s="22"/>
      <c r="M7" s="22"/>
      <c r="N7" s="22"/>
      <c r="O7" s="22"/>
      <c r="P7" s="74"/>
      <c r="Q7" s="22"/>
      <c r="R7" s="22"/>
    </row>
    <row r="8" spans="1:18" s="54" customFormat="1">
      <c r="A8" s="109" t="s">
        <v>134</v>
      </c>
      <c r="B8" s="81"/>
      <c r="C8" s="82"/>
      <c r="D8" s="47"/>
      <c r="E8" s="81"/>
      <c r="F8" s="82"/>
      <c r="G8" s="22"/>
      <c r="H8" s="22"/>
      <c r="I8" s="22"/>
      <c r="J8" s="49"/>
      <c r="K8" s="49"/>
      <c r="L8" s="49"/>
      <c r="M8" s="49"/>
      <c r="N8" s="49"/>
      <c r="O8" s="49"/>
      <c r="P8" s="49"/>
      <c r="Q8" s="49"/>
      <c r="R8" s="49"/>
    </row>
    <row r="9" spans="1:18">
      <c r="A9" s="110"/>
      <c r="B9" s="81"/>
      <c r="C9" s="82"/>
      <c r="D9" s="81"/>
      <c r="E9" s="85"/>
      <c r="F9" s="82"/>
      <c r="G9" s="81"/>
      <c r="H9" s="82"/>
      <c r="I9" s="81"/>
      <c r="J9" s="82"/>
      <c r="K9" s="81"/>
      <c r="L9" s="82"/>
      <c r="M9" s="99"/>
      <c r="N9" s="100"/>
      <c r="O9" s="101"/>
      <c r="P9" s="49"/>
      <c r="Q9" s="99"/>
      <c r="R9" s="101"/>
    </row>
    <row r="10" spans="1:18" ht="52.5" customHeight="1">
      <c r="A10" s="50" t="s">
        <v>127</v>
      </c>
      <c r="B10" s="81"/>
      <c r="C10" s="82"/>
      <c r="D10" s="81"/>
      <c r="E10" s="85"/>
      <c r="F10" s="82"/>
      <c r="G10" s="81"/>
      <c r="H10" s="82"/>
      <c r="I10" s="81"/>
      <c r="J10" s="82"/>
      <c r="K10" s="81"/>
      <c r="L10" s="82"/>
      <c r="M10" s="105"/>
      <c r="N10" s="111"/>
      <c r="O10" s="106"/>
      <c r="P10" s="49"/>
      <c r="Q10" s="105"/>
      <c r="R10" s="106"/>
    </row>
    <row r="11" spans="1:18" ht="36.6" customHeight="1">
      <c r="A11" s="50" t="s">
        <v>27</v>
      </c>
      <c r="B11" s="81"/>
      <c r="C11" s="82"/>
      <c r="D11" s="81"/>
      <c r="E11" s="85"/>
      <c r="F11" s="82"/>
      <c r="G11" s="81"/>
      <c r="H11" s="82"/>
      <c r="I11" s="81"/>
      <c r="J11" s="82"/>
      <c r="K11" s="81"/>
      <c r="L11" s="82"/>
      <c r="M11" s="99"/>
      <c r="N11" s="100"/>
      <c r="O11" s="101"/>
      <c r="P11" s="39"/>
      <c r="Q11" s="105"/>
      <c r="R11" s="106"/>
    </row>
    <row r="12" spans="1:18">
      <c r="A12" s="50" t="s">
        <v>97</v>
      </c>
      <c r="B12" s="86"/>
      <c r="C12" s="87"/>
      <c r="D12" s="86"/>
      <c r="E12" s="107"/>
      <c r="F12" s="87"/>
      <c r="G12" s="86"/>
      <c r="H12" s="87"/>
      <c r="I12" s="86"/>
      <c r="J12" s="87"/>
      <c r="K12" s="86"/>
      <c r="L12" s="87"/>
      <c r="M12" s="102"/>
      <c r="N12" s="103"/>
      <c r="O12" s="104"/>
      <c r="P12" s="75"/>
      <c r="Q12" s="102"/>
      <c r="R12" s="104"/>
    </row>
  </sheetData>
  <mergeCells count="54">
    <mergeCell ref="A1:R1"/>
    <mergeCell ref="A2:A3"/>
    <mergeCell ref="B2:C2"/>
    <mergeCell ref="D2:F2"/>
    <mergeCell ref="G2:H2"/>
    <mergeCell ref="I2:J2"/>
    <mergeCell ref="M2:O2"/>
    <mergeCell ref="Q2:R2"/>
    <mergeCell ref="D3:F3"/>
    <mergeCell ref="G3:H3"/>
    <mergeCell ref="I3:J3"/>
    <mergeCell ref="K3:L3"/>
    <mergeCell ref="M3:O3"/>
    <mergeCell ref="Q3:R3"/>
    <mergeCell ref="K2:L2"/>
    <mergeCell ref="B10:C10"/>
    <mergeCell ref="A8:A9"/>
    <mergeCell ref="B9:C9"/>
    <mergeCell ref="D9:F9"/>
    <mergeCell ref="D10:F10"/>
    <mergeCell ref="B8:C8"/>
    <mergeCell ref="B3:C4"/>
    <mergeCell ref="B5:C5"/>
    <mergeCell ref="B6:C6"/>
    <mergeCell ref="B7:C7"/>
    <mergeCell ref="E4:F4"/>
    <mergeCell ref="E5:F5"/>
    <mergeCell ref="E6:F6"/>
    <mergeCell ref="E7:F7"/>
    <mergeCell ref="G9:H9"/>
    <mergeCell ref="E8:F8"/>
    <mergeCell ref="B11:C11"/>
    <mergeCell ref="D11:F11"/>
    <mergeCell ref="B12:C12"/>
    <mergeCell ref="D12:F12"/>
    <mergeCell ref="G11:H11"/>
    <mergeCell ref="G12:H12"/>
    <mergeCell ref="I11:J11"/>
    <mergeCell ref="I12:J12"/>
    <mergeCell ref="K9:L9"/>
    <mergeCell ref="K10:L10"/>
    <mergeCell ref="K11:L11"/>
    <mergeCell ref="K12:L12"/>
    <mergeCell ref="G10:H10"/>
    <mergeCell ref="I9:J9"/>
    <mergeCell ref="I10:J10"/>
    <mergeCell ref="M11:O11"/>
    <mergeCell ref="M12:O12"/>
    <mergeCell ref="Q11:R11"/>
    <mergeCell ref="Q12:R12"/>
    <mergeCell ref="Q9:R9"/>
    <mergeCell ref="Q10:R10"/>
    <mergeCell ref="M9:O9"/>
    <mergeCell ref="M10:O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2DF41-A27B-4383-8CD5-18C6E9D51FB7}">
  <dimension ref="A1:H10"/>
  <sheetViews>
    <sheetView topLeftCell="A7" workbookViewId="0">
      <selection activeCell="B3" sqref="B3:D10"/>
    </sheetView>
  </sheetViews>
  <sheetFormatPr baseColWidth="10" defaultRowHeight="15"/>
  <cols>
    <col min="1" max="1" width="20.42578125" customWidth="1"/>
    <col min="2" max="2" width="20.85546875" customWidth="1"/>
    <col min="3" max="3" width="13.28515625" customWidth="1"/>
    <col min="4" max="4" width="11" customWidth="1"/>
    <col min="5" max="5" width="21.28515625" customWidth="1"/>
    <col min="6" max="6" width="16.85546875" customWidth="1"/>
    <col min="8" max="8" width="21.28515625" customWidth="1"/>
  </cols>
  <sheetData>
    <row r="1" spans="1:8" ht="44.85" customHeight="1">
      <c r="A1" s="77" t="s">
        <v>125</v>
      </c>
      <c r="B1" s="77"/>
      <c r="C1" s="77"/>
      <c r="D1" s="77"/>
      <c r="E1" s="77"/>
      <c r="F1" s="77"/>
      <c r="G1" s="77"/>
      <c r="H1" s="77"/>
    </row>
    <row r="2" spans="1:8">
      <c r="A2" s="79" t="s">
        <v>91</v>
      </c>
      <c r="B2" s="46">
        <v>1</v>
      </c>
      <c r="C2" s="91">
        <v>2</v>
      </c>
      <c r="D2" s="91"/>
      <c r="E2" s="46">
        <v>4</v>
      </c>
      <c r="F2" s="46">
        <v>5</v>
      </c>
      <c r="G2" s="46">
        <v>6</v>
      </c>
      <c r="H2" s="46">
        <v>7</v>
      </c>
    </row>
    <row r="3" spans="1:8" ht="28.5" customHeight="1">
      <c r="A3" s="79"/>
      <c r="B3" s="109"/>
      <c r="C3" s="115"/>
      <c r="D3" s="116"/>
      <c r="E3" s="109"/>
      <c r="F3" s="80"/>
      <c r="G3" s="80"/>
      <c r="H3" s="80"/>
    </row>
    <row r="4" spans="1:8" ht="59.25" customHeight="1">
      <c r="A4" s="79"/>
      <c r="B4" s="110"/>
      <c r="C4" s="117"/>
      <c r="D4" s="118"/>
      <c r="E4" s="110"/>
      <c r="F4" s="80"/>
      <c r="G4" s="80"/>
      <c r="H4" s="80"/>
    </row>
    <row r="5" spans="1:8" ht="101.25">
      <c r="A5" s="50" t="s">
        <v>168</v>
      </c>
      <c r="B5" s="22"/>
      <c r="C5" s="81"/>
      <c r="D5" s="82"/>
      <c r="E5" s="22"/>
      <c r="F5" s="22"/>
      <c r="G5" s="22"/>
      <c r="H5" s="22"/>
    </row>
    <row r="6" spans="1:8" ht="90">
      <c r="A6" s="50" t="s">
        <v>166</v>
      </c>
      <c r="B6" s="22"/>
      <c r="C6" s="81"/>
      <c r="D6" s="82"/>
      <c r="E6" s="22"/>
      <c r="F6" s="22"/>
      <c r="G6" s="22"/>
      <c r="H6" s="22"/>
    </row>
    <row r="7" spans="1:8" ht="90">
      <c r="A7" s="50" t="s">
        <v>126</v>
      </c>
      <c r="B7" s="22"/>
      <c r="C7" s="81"/>
      <c r="D7" s="82"/>
      <c r="E7" s="22"/>
      <c r="F7" s="22"/>
      <c r="G7" s="22"/>
      <c r="H7" s="22"/>
    </row>
    <row r="8" spans="1:8" ht="123.75">
      <c r="A8" s="50" t="s">
        <v>167</v>
      </c>
      <c r="B8" s="22"/>
      <c r="C8" s="114"/>
      <c r="D8" s="114"/>
      <c r="E8" s="22"/>
      <c r="F8" s="22"/>
      <c r="G8" s="22"/>
      <c r="H8" s="22"/>
    </row>
    <row r="9" spans="1:8">
      <c r="A9" s="50" t="s">
        <v>27</v>
      </c>
      <c r="B9" s="22"/>
      <c r="C9" s="114"/>
      <c r="D9" s="114"/>
      <c r="E9" s="22"/>
      <c r="F9" s="22"/>
      <c r="G9" s="22"/>
      <c r="H9" s="22"/>
    </row>
    <row r="10" spans="1:8">
      <c r="A10" s="50" t="s">
        <v>97</v>
      </c>
      <c r="B10" s="42"/>
      <c r="C10" s="80"/>
      <c r="D10" s="80"/>
      <c r="E10" s="42"/>
      <c r="F10" s="42"/>
      <c r="G10" s="42"/>
      <c r="H10" s="42"/>
    </row>
  </sheetData>
  <mergeCells count="15">
    <mergeCell ref="C2:D2"/>
    <mergeCell ref="A1:H1"/>
    <mergeCell ref="A2:A4"/>
    <mergeCell ref="E3:E4"/>
    <mergeCell ref="F3:F4"/>
    <mergeCell ref="G3:G4"/>
    <mergeCell ref="H3:H4"/>
    <mergeCell ref="C3:D4"/>
    <mergeCell ref="C8:D8"/>
    <mergeCell ref="C9:D9"/>
    <mergeCell ref="C10:D10"/>
    <mergeCell ref="B3:B4"/>
    <mergeCell ref="C6:D6"/>
    <mergeCell ref="C5:D5"/>
    <mergeCell ref="C7:D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DF9F8-6131-4685-873F-E078F5CE1368}">
  <dimension ref="A1:R12"/>
  <sheetViews>
    <sheetView tabSelected="1" topLeftCell="B10" workbookViewId="0">
      <selection activeCell="L2" sqref="L2:R2"/>
    </sheetView>
  </sheetViews>
  <sheetFormatPr baseColWidth="10" defaultRowHeight="15"/>
  <cols>
    <col min="2" max="2" width="27.7109375" customWidth="1"/>
    <col min="12" max="12" width="19.140625" customWidth="1"/>
    <col min="13" max="13" width="20.42578125" customWidth="1"/>
    <col min="17" max="17" width="21.42578125" customWidth="1"/>
    <col min="18" max="18" width="22.140625" customWidth="1"/>
  </cols>
  <sheetData>
    <row r="1" spans="1:18" ht="30" customHeight="1">
      <c r="A1" s="119" t="s">
        <v>169</v>
      </c>
      <c r="B1" s="119"/>
      <c r="C1" s="119"/>
      <c r="D1" s="119"/>
      <c r="E1" s="119"/>
      <c r="F1" s="119"/>
      <c r="G1" s="119"/>
      <c r="H1" s="119"/>
      <c r="I1" s="119"/>
      <c r="J1" s="119"/>
      <c r="K1" s="119"/>
      <c r="L1" s="119"/>
      <c r="M1" s="119"/>
      <c r="N1" s="119"/>
      <c r="O1" s="119"/>
      <c r="P1" s="119"/>
      <c r="Q1" s="119"/>
      <c r="R1" s="119"/>
    </row>
    <row r="2" spans="1:18">
      <c r="A2" s="80" t="s">
        <v>91</v>
      </c>
      <c r="B2" s="80"/>
      <c r="C2" s="120">
        <v>1</v>
      </c>
      <c r="D2" s="120"/>
      <c r="E2" s="120">
        <v>2</v>
      </c>
      <c r="F2" s="120"/>
      <c r="G2" s="120"/>
      <c r="H2" s="120">
        <v>3</v>
      </c>
      <c r="I2" s="120"/>
      <c r="J2" s="120">
        <v>4</v>
      </c>
      <c r="K2" s="120"/>
      <c r="L2" s="120">
        <v>5</v>
      </c>
      <c r="M2" s="120"/>
      <c r="N2" s="120">
        <v>6</v>
      </c>
      <c r="O2" s="120"/>
      <c r="P2" s="120"/>
      <c r="Q2" s="120">
        <v>7</v>
      </c>
      <c r="R2" s="120"/>
    </row>
    <row r="3" spans="1:18" ht="28.5" customHeight="1">
      <c r="A3" s="80"/>
      <c r="B3" s="80"/>
      <c r="C3" s="80"/>
      <c r="D3" s="80"/>
      <c r="E3" s="80"/>
      <c r="F3" s="80"/>
      <c r="G3" s="80"/>
      <c r="H3" s="80"/>
      <c r="I3" s="80"/>
      <c r="J3" s="80"/>
      <c r="K3" s="80"/>
      <c r="L3" s="80"/>
      <c r="M3" s="80"/>
      <c r="N3" s="80"/>
      <c r="O3" s="80"/>
      <c r="P3" s="80"/>
      <c r="Q3" s="80"/>
      <c r="R3" s="80"/>
    </row>
    <row r="4" spans="1:18">
      <c r="A4" s="80"/>
      <c r="B4" s="80"/>
      <c r="C4" s="42"/>
      <c r="D4" s="42"/>
      <c r="E4" s="42"/>
      <c r="F4" s="42"/>
      <c r="G4" s="42"/>
      <c r="H4" s="42"/>
      <c r="I4" s="42"/>
      <c r="J4" s="42"/>
      <c r="K4" s="42"/>
      <c r="L4" s="42"/>
      <c r="M4" s="42"/>
      <c r="N4" s="42"/>
      <c r="O4" s="42"/>
      <c r="P4" s="42"/>
      <c r="Q4" s="42"/>
      <c r="R4" s="42"/>
    </row>
    <row r="5" spans="1:18" ht="142.35" customHeight="1">
      <c r="A5" s="80" t="s">
        <v>175</v>
      </c>
      <c r="B5" s="80"/>
      <c r="C5" s="22"/>
      <c r="D5" s="22"/>
      <c r="E5" s="22"/>
      <c r="F5" s="22"/>
      <c r="G5" s="22"/>
      <c r="H5" s="22"/>
      <c r="I5" s="22"/>
      <c r="J5" s="22"/>
      <c r="K5" s="22"/>
      <c r="L5" s="22"/>
      <c r="M5" s="22"/>
      <c r="N5" s="22"/>
      <c r="O5" s="22"/>
      <c r="P5" s="22"/>
      <c r="Q5" s="22"/>
      <c r="R5" s="22"/>
    </row>
    <row r="6" spans="1:18" ht="45">
      <c r="A6" s="80" t="s">
        <v>176</v>
      </c>
      <c r="B6" s="50" t="s">
        <v>170</v>
      </c>
      <c r="C6" s="22"/>
      <c r="D6" s="22"/>
      <c r="E6" s="22"/>
      <c r="F6" s="22"/>
      <c r="G6" s="22"/>
      <c r="H6" s="22"/>
      <c r="I6" s="22"/>
      <c r="J6" s="22"/>
      <c r="K6" s="22"/>
      <c r="L6" s="22"/>
      <c r="M6" s="22"/>
      <c r="N6" s="22"/>
      <c r="O6" s="22"/>
      <c r="P6" s="22"/>
      <c r="Q6" s="22"/>
      <c r="R6" s="22"/>
    </row>
    <row r="7" spans="1:18" ht="45">
      <c r="A7" s="80"/>
      <c r="B7" s="50" t="s">
        <v>171</v>
      </c>
      <c r="C7" s="22"/>
      <c r="D7" s="22"/>
      <c r="E7" s="22"/>
      <c r="F7" s="22"/>
      <c r="G7" s="22"/>
      <c r="H7" s="22"/>
      <c r="I7" s="22"/>
      <c r="J7" s="22"/>
      <c r="K7" s="22"/>
      <c r="L7" s="22"/>
      <c r="M7" s="22"/>
      <c r="N7" s="22"/>
      <c r="O7" s="22"/>
      <c r="P7" s="22"/>
      <c r="Q7" s="22"/>
      <c r="R7" s="22"/>
    </row>
    <row r="8" spans="1:18" ht="44.85" customHeight="1">
      <c r="A8" s="80"/>
      <c r="B8" s="50" t="s">
        <v>172</v>
      </c>
      <c r="C8" s="22"/>
      <c r="D8" s="22"/>
      <c r="E8" s="22"/>
      <c r="F8" s="22"/>
      <c r="G8" s="22"/>
      <c r="H8" s="22"/>
      <c r="I8" s="22"/>
      <c r="J8" s="22"/>
      <c r="K8" s="22"/>
      <c r="L8" s="22"/>
      <c r="M8" s="22"/>
      <c r="N8" s="22"/>
      <c r="O8" s="22"/>
      <c r="P8" s="22"/>
      <c r="Q8" s="22"/>
      <c r="R8" s="22"/>
    </row>
    <row r="9" spans="1:18" ht="22.5">
      <c r="A9" s="80"/>
      <c r="B9" s="50" t="s">
        <v>173</v>
      </c>
      <c r="C9" s="22"/>
      <c r="D9" s="22"/>
      <c r="E9" s="22"/>
      <c r="F9" s="22"/>
      <c r="G9" s="22"/>
      <c r="H9" s="22"/>
      <c r="I9" s="22"/>
      <c r="J9" s="22"/>
      <c r="K9" s="22"/>
      <c r="L9" s="22"/>
      <c r="M9" s="22"/>
      <c r="N9" s="22"/>
      <c r="O9" s="22"/>
      <c r="P9" s="22"/>
      <c r="Q9" s="22"/>
      <c r="R9" s="22"/>
    </row>
    <row r="10" spans="1:18" ht="36.6" customHeight="1">
      <c r="A10" s="80" t="s">
        <v>174</v>
      </c>
      <c r="B10" s="80"/>
      <c r="C10" s="22"/>
      <c r="D10" s="22"/>
      <c r="E10" s="22"/>
      <c r="F10" s="22"/>
      <c r="G10" s="22"/>
      <c r="H10" s="22"/>
      <c r="I10" s="22"/>
      <c r="J10" s="22"/>
      <c r="K10" s="22"/>
      <c r="L10" s="22"/>
      <c r="M10" s="22"/>
      <c r="N10" s="22"/>
      <c r="O10" s="22"/>
      <c r="P10" s="22"/>
      <c r="Q10" s="22"/>
      <c r="R10" s="22"/>
    </row>
    <row r="11" spans="1:18" ht="186.6" customHeight="1">
      <c r="A11" s="80" t="s">
        <v>27</v>
      </c>
      <c r="B11" s="80"/>
      <c r="C11" s="114"/>
      <c r="D11" s="114"/>
      <c r="E11" s="114"/>
      <c r="F11" s="114"/>
      <c r="G11" s="114"/>
      <c r="H11" s="114"/>
      <c r="I11" s="114"/>
      <c r="J11" s="114"/>
      <c r="K11" s="114"/>
      <c r="L11" s="114"/>
      <c r="M11" s="114"/>
      <c r="N11" s="114"/>
      <c r="O11" s="114"/>
      <c r="P11" s="114"/>
      <c r="Q11" s="114"/>
      <c r="R11" s="114"/>
    </row>
    <row r="12" spans="1:18">
      <c r="A12" s="80" t="s">
        <v>97</v>
      </c>
      <c r="B12" s="80"/>
      <c r="C12" s="80"/>
      <c r="D12" s="80"/>
      <c r="E12" s="80"/>
      <c r="F12" s="80"/>
      <c r="G12" s="80"/>
      <c r="H12" s="80"/>
      <c r="I12" s="80"/>
      <c r="J12" s="80"/>
      <c r="K12" s="80"/>
      <c r="L12" s="80"/>
      <c r="M12" s="80"/>
      <c r="N12" s="80"/>
      <c r="O12" s="80"/>
      <c r="P12" s="80"/>
      <c r="Q12" s="80"/>
      <c r="R12" s="80"/>
    </row>
  </sheetData>
  <mergeCells count="35">
    <mergeCell ref="J3:K3"/>
    <mergeCell ref="L3:M3"/>
    <mergeCell ref="N3:P3"/>
    <mergeCell ref="Q3:R3"/>
    <mergeCell ref="A1:R1"/>
    <mergeCell ref="C2:D2"/>
    <mergeCell ref="E2:G2"/>
    <mergeCell ref="H2:I2"/>
    <mergeCell ref="J2:K2"/>
    <mergeCell ref="L2:M2"/>
    <mergeCell ref="N2:P2"/>
    <mergeCell ref="Q2:R2"/>
    <mergeCell ref="C3:D3"/>
    <mergeCell ref="H11:I11"/>
    <mergeCell ref="H12:I12"/>
    <mergeCell ref="A6:A9"/>
    <mergeCell ref="A2:B4"/>
    <mergeCell ref="A10:B10"/>
    <mergeCell ref="A5:B5"/>
    <mergeCell ref="A11:B11"/>
    <mergeCell ref="E3:G3"/>
    <mergeCell ref="H3:I3"/>
    <mergeCell ref="A12:B12"/>
    <mergeCell ref="C11:D11"/>
    <mergeCell ref="C12:D12"/>
    <mergeCell ref="E11:G11"/>
    <mergeCell ref="E12:G12"/>
    <mergeCell ref="Q11:R11"/>
    <mergeCell ref="Q12:R12"/>
    <mergeCell ref="J11:K11"/>
    <mergeCell ref="J12:K12"/>
    <mergeCell ref="L11:M11"/>
    <mergeCell ref="L12:M12"/>
    <mergeCell ref="N11:P11"/>
    <mergeCell ref="N12:P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D31B2-A18B-4356-8455-7080CBF09D3A}">
  <dimension ref="A1:N9"/>
  <sheetViews>
    <sheetView zoomScale="95" workbookViewId="0">
      <selection activeCell="G5" sqref="G5"/>
    </sheetView>
  </sheetViews>
  <sheetFormatPr baseColWidth="10" defaultRowHeight="15"/>
  <cols>
    <col min="1" max="1" width="4.140625" customWidth="1"/>
    <col min="2" max="2" width="24.28515625" style="55" customWidth="1"/>
    <col min="3" max="3" width="21" customWidth="1"/>
    <col min="4" max="4" width="11.42578125" customWidth="1"/>
    <col min="5" max="5" width="15.85546875" customWidth="1"/>
    <col min="6" max="6" width="15.140625" customWidth="1"/>
    <col min="7" max="7" width="20.140625" customWidth="1"/>
    <col min="8" max="8" width="15" customWidth="1"/>
    <col min="9" max="9" width="15.42578125" customWidth="1"/>
    <col min="10" max="10" width="20.28515625" customWidth="1"/>
    <col min="11" max="11" width="18.42578125" customWidth="1"/>
    <col min="12" max="12" width="15.28515625" customWidth="1"/>
    <col min="13" max="13" width="16" customWidth="1"/>
  </cols>
  <sheetData>
    <row r="1" spans="1:14" ht="96.75" customHeight="1">
      <c r="A1" s="119" t="s">
        <v>177</v>
      </c>
      <c r="B1" s="119"/>
      <c r="C1" s="119"/>
      <c r="D1" s="119"/>
      <c r="E1" s="119"/>
      <c r="F1" s="119"/>
      <c r="G1" s="119"/>
      <c r="H1" s="119"/>
      <c r="I1" s="119"/>
      <c r="J1" s="119"/>
      <c r="K1" s="119"/>
      <c r="L1" s="119"/>
      <c r="M1" s="119"/>
      <c r="N1" s="119"/>
    </row>
    <row r="2" spans="1:14">
      <c r="A2" s="115" t="s">
        <v>91</v>
      </c>
      <c r="B2" s="116"/>
      <c r="C2" s="123">
        <v>1</v>
      </c>
      <c r="D2" s="124"/>
      <c r="E2" s="123">
        <v>2</v>
      </c>
      <c r="F2" s="125"/>
      <c r="G2" s="124"/>
      <c r="H2" s="123">
        <v>3</v>
      </c>
      <c r="I2" s="124"/>
      <c r="J2" s="123">
        <v>4</v>
      </c>
      <c r="K2" s="124"/>
      <c r="L2" s="123">
        <v>5</v>
      </c>
      <c r="M2" s="125"/>
      <c r="N2" s="124"/>
    </row>
    <row r="3" spans="1:14" ht="27.75" customHeight="1">
      <c r="A3" s="121"/>
      <c r="B3" s="122"/>
      <c r="C3" s="86"/>
      <c r="D3" s="87"/>
      <c r="E3" s="86"/>
      <c r="F3" s="107"/>
      <c r="G3" s="87"/>
      <c r="H3" s="86"/>
      <c r="I3" s="87"/>
      <c r="J3" s="86"/>
      <c r="K3" s="87"/>
      <c r="L3" s="86"/>
      <c r="M3" s="107"/>
      <c r="N3" s="87"/>
    </row>
    <row r="4" spans="1:14">
      <c r="A4" s="117"/>
      <c r="B4" s="118"/>
      <c r="C4" s="42"/>
      <c r="D4" s="42"/>
      <c r="E4" s="42"/>
      <c r="F4" s="42"/>
      <c r="G4" s="42"/>
      <c r="H4" s="42"/>
      <c r="I4" s="42"/>
      <c r="J4" s="42"/>
      <c r="K4" s="42"/>
      <c r="L4" s="42"/>
      <c r="M4" s="42"/>
      <c r="N4" s="42"/>
    </row>
    <row r="5" spans="1:14" ht="214.5">
      <c r="A5" s="58" t="s">
        <v>179</v>
      </c>
      <c r="B5" s="60" t="s">
        <v>178</v>
      </c>
      <c r="C5" s="22"/>
      <c r="D5" s="22"/>
      <c r="E5" s="22"/>
      <c r="F5" s="22"/>
      <c r="G5" s="22"/>
      <c r="H5" s="22"/>
      <c r="I5" s="22"/>
      <c r="J5" s="22"/>
      <c r="K5" s="22"/>
      <c r="L5" s="22"/>
      <c r="M5" s="22"/>
      <c r="N5" s="22"/>
    </row>
    <row r="6" spans="1:14" ht="146.44999999999999" customHeight="1">
      <c r="A6" s="59" t="s">
        <v>180</v>
      </c>
      <c r="B6" s="60" t="s">
        <v>183</v>
      </c>
      <c r="C6" s="22"/>
      <c r="D6" s="22"/>
      <c r="E6" s="22"/>
      <c r="F6" s="22"/>
      <c r="G6" s="22"/>
      <c r="H6" s="22"/>
      <c r="I6" s="22"/>
      <c r="J6" s="22"/>
      <c r="K6" s="22"/>
      <c r="L6" s="22"/>
      <c r="M6" s="22"/>
      <c r="N6" s="42"/>
    </row>
    <row r="7" spans="1:14" ht="78.75">
      <c r="A7" s="59" t="s">
        <v>181</v>
      </c>
      <c r="B7" s="50" t="s">
        <v>182</v>
      </c>
      <c r="C7" s="22"/>
      <c r="D7" s="22"/>
      <c r="E7" s="22"/>
      <c r="F7" s="22"/>
      <c r="G7" s="22"/>
      <c r="H7" s="22"/>
      <c r="I7" s="22"/>
      <c r="J7" s="22"/>
      <c r="K7" s="22"/>
      <c r="L7" s="22"/>
      <c r="M7" s="22"/>
      <c r="N7" s="22"/>
    </row>
    <row r="8" spans="1:14" ht="45.6" customHeight="1">
      <c r="A8" s="80" t="s">
        <v>27</v>
      </c>
      <c r="B8" s="80"/>
      <c r="C8" s="22"/>
      <c r="D8" s="22"/>
      <c r="E8" s="114"/>
      <c r="F8" s="114"/>
      <c r="G8" s="114"/>
      <c r="H8" s="114"/>
      <c r="I8" s="114"/>
      <c r="J8" s="114"/>
      <c r="K8" s="114"/>
      <c r="L8" s="114"/>
      <c r="M8" s="114"/>
      <c r="N8" s="114"/>
    </row>
    <row r="9" spans="1:14">
      <c r="A9" s="80" t="s">
        <v>97</v>
      </c>
      <c r="B9" s="80"/>
      <c r="C9" s="42"/>
      <c r="D9" s="42"/>
      <c r="E9" s="80"/>
      <c r="F9" s="80"/>
      <c r="G9" s="80"/>
      <c r="H9" s="80"/>
      <c r="I9" s="80"/>
      <c r="J9" s="80"/>
      <c r="K9" s="80"/>
      <c r="L9" s="80"/>
      <c r="M9" s="80"/>
      <c r="N9" s="80"/>
    </row>
  </sheetData>
  <mergeCells count="22">
    <mergeCell ref="A1:N1"/>
    <mergeCell ref="A2:B4"/>
    <mergeCell ref="J2:K2"/>
    <mergeCell ref="L2:N2"/>
    <mergeCell ref="C2:D2"/>
    <mergeCell ref="C3:D3"/>
    <mergeCell ref="E2:G2"/>
    <mergeCell ref="H2:I2"/>
    <mergeCell ref="E3:G3"/>
    <mergeCell ref="H3:I3"/>
    <mergeCell ref="J8:K8"/>
    <mergeCell ref="J9:K9"/>
    <mergeCell ref="L8:N8"/>
    <mergeCell ref="L9:N9"/>
    <mergeCell ref="J3:K3"/>
    <mergeCell ref="L3:N3"/>
    <mergeCell ref="A8:B8"/>
    <mergeCell ref="A9:B9"/>
    <mergeCell ref="E9:G9"/>
    <mergeCell ref="H9:I9"/>
    <mergeCell ref="E8:G8"/>
    <mergeCell ref="H8:I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80FAD-0ABC-4C3A-A2EC-87E5DAC80C4B}">
  <dimension ref="A1:M9"/>
  <sheetViews>
    <sheetView workbookViewId="0">
      <selection activeCell="B3" sqref="B3:M9"/>
    </sheetView>
  </sheetViews>
  <sheetFormatPr baseColWidth="10" defaultRowHeight="15"/>
  <cols>
    <col min="1" max="1" width="18.28515625" customWidth="1"/>
  </cols>
  <sheetData>
    <row r="1" spans="1:13" ht="55.5" customHeight="1">
      <c r="A1" s="119" t="s">
        <v>184</v>
      </c>
      <c r="B1" s="119"/>
      <c r="C1" s="119"/>
      <c r="D1" s="119"/>
      <c r="E1" s="119"/>
      <c r="F1" s="119"/>
      <c r="G1" s="119"/>
      <c r="H1" s="119"/>
      <c r="I1" s="119"/>
      <c r="J1" s="119"/>
      <c r="K1" s="119"/>
      <c r="L1" s="119"/>
      <c r="M1" s="119"/>
    </row>
    <row r="2" spans="1:13">
      <c r="A2" s="109" t="s">
        <v>91</v>
      </c>
      <c r="B2" s="120">
        <v>1</v>
      </c>
      <c r="C2" s="120"/>
      <c r="D2" s="120">
        <v>2</v>
      </c>
      <c r="E2" s="120"/>
      <c r="F2" s="120"/>
      <c r="G2" s="120">
        <v>3</v>
      </c>
      <c r="H2" s="120"/>
      <c r="I2" s="120">
        <v>4</v>
      </c>
      <c r="J2" s="120"/>
      <c r="K2" s="128">
        <v>5</v>
      </c>
      <c r="L2" s="128"/>
      <c r="M2" s="128"/>
    </row>
    <row r="3" spans="1:13" ht="26.1" customHeight="1">
      <c r="A3" s="129"/>
      <c r="B3" s="80"/>
      <c r="C3" s="80"/>
      <c r="D3" s="80"/>
      <c r="E3" s="80"/>
      <c r="F3" s="80"/>
      <c r="G3" s="80"/>
      <c r="H3" s="80"/>
      <c r="I3" s="80"/>
      <c r="J3" s="80"/>
      <c r="K3" s="127"/>
      <c r="L3" s="127"/>
      <c r="M3" s="127"/>
    </row>
    <row r="4" spans="1:13">
      <c r="A4" s="110"/>
      <c r="B4" s="42"/>
      <c r="C4" s="42"/>
      <c r="D4" s="42"/>
      <c r="E4" s="42"/>
      <c r="F4" s="42"/>
      <c r="G4" s="42"/>
      <c r="H4" s="42"/>
      <c r="I4" s="42"/>
      <c r="J4" s="42"/>
      <c r="K4" s="66"/>
      <c r="L4" s="66"/>
      <c r="M4" s="67"/>
    </row>
    <row r="5" spans="1:13" ht="56.25">
      <c r="A5" s="42" t="s">
        <v>185</v>
      </c>
      <c r="B5" s="42"/>
      <c r="C5" s="42"/>
      <c r="D5" s="42"/>
      <c r="E5" s="42"/>
      <c r="F5" s="42"/>
      <c r="G5" s="42"/>
      <c r="H5" s="42"/>
      <c r="I5" s="42"/>
      <c r="J5" s="42"/>
      <c r="K5" s="67"/>
      <c r="L5" s="67"/>
      <c r="M5" s="67"/>
    </row>
    <row r="6" spans="1:13">
      <c r="A6" s="42" t="s">
        <v>187</v>
      </c>
      <c r="B6" s="22"/>
      <c r="C6" s="22"/>
      <c r="D6" s="22"/>
      <c r="E6" s="22"/>
      <c r="F6" s="22"/>
      <c r="G6" s="22"/>
      <c r="H6" s="22"/>
      <c r="I6" s="22"/>
      <c r="J6" s="22"/>
      <c r="K6" s="53"/>
      <c r="L6" s="53"/>
      <c r="M6" s="53"/>
    </row>
    <row r="7" spans="1:13" ht="90">
      <c r="A7" s="42" t="s">
        <v>186</v>
      </c>
      <c r="B7" s="22"/>
      <c r="C7" s="22"/>
      <c r="D7" s="22"/>
      <c r="E7" s="22"/>
      <c r="F7" s="22"/>
      <c r="G7" s="22"/>
      <c r="H7" s="22"/>
      <c r="I7" s="22"/>
      <c r="J7" s="22"/>
      <c r="K7" s="53"/>
      <c r="L7" s="53"/>
      <c r="M7" s="53"/>
    </row>
    <row r="8" spans="1:13">
      <c r="A8" s="42" t="s">
        <v>27</v>
      </c>
      <c r="B8" s="114"/>
      <c r="C8" s="114"/>
      <c r="D8" s="114"/>
      <c r="E8" s="114"/>
      <c r="F8" s="114"/>
      <c r="G8" s="114"/>
      <c r="H8" s="114"/>
      <c r="I8" s="114"/>
      <c r="J8" s="114"/>
      <c r="K8" s="126"/>
      <c r="L8" s="126"/>
      <c r="M8" s="126"/>
    </row>
    <row r="9" spans="1:13">
      <c r="A9" s="50" t="s">
        <v>97</v>
      </c>
      <c r="B9" s="80"/>
      <c r="C9" s="80"/>
      <c r="D9" s="80"/>
      <c r="E9" s="80"/>
      <c r="F9" s="80"/>
      <c r="G9" s="80"/>
      <c r="H9" s="80"/>
      <c r="I9" s="80"/>
      <c r="J9" s="80"/>
      <c r="K9" s="127"/>
      <c r="L9" s="127"/>
      <c r="M9" s="127"/>
    </row>
  </sheetData>
  <mergeCells count="22">
    <mergeCell ref="K3:M3"/>
    <mergeCell ref="A1:M1"/>
    <mergeCell ref="B2:C2"/>
    <mergeCell ref="D2:F2"/>
    <mergeCell ref="G2:H2"/>
    <mergeCell ref="I2:J2"/>
    <mergeCell ref="K2:M2"/>
    <mergeCell ref="B3:C3"/>
    <mergeCell ref="A2:A4"/>
    <mergeCell ref="G3:H3"/>
    <mergeCell ref="I3:J3"/>
    <mergeCell ref="G8:H8"/>
    <mergeCell ref="G9:H9"/>
    <mergeCell ref="I8:J8"/>
    <mergeCell ref="I9:J9"/>
    <mergeCell ref="K8:M8"/>
    <mergeCell ref="K9:M9"/>
    <mergeCell ref="B8:C8"/>
    <mergeCell ref="B9:C9"/>
    <mergeCell ref="D8:F8"/>
    <mergeCell ref="D9:F9"/>
    <mergeCell ref="D3:F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91766-6324-4D85-8D73-A18DA8FA24B5}">
  <dimension ref="A1:M9"/>
  <sheetViews>
    <sheetView workbookViewId="0">
      <selection activeCell="N28" sqref="N28"/>
    </sheetView>
  </sheetViews>
  <sheetFormatPr baseColWidth="10" defaultRowHeight="15"/>
  <cols>
    <col min="1" max="1" width="20" customWidth="1"/>
  </cols>
  <sheetData>
    <row r="1" spans="1:13" ht="38.85" customHeight="1">
      <c r="A1" s="130" t="s">
        <v>188</v>
      </c>
      <c r="B1" s="131"/>
      <c r="C1" s="131"/>
      <c r="D1" s="131"/>
      <c r="E1" s="131"/>
      <c r="F1" s="131"/>
      <c r="G1" s="131"/>
      <c r="H1" s="131"/>
      <c r="I1" s="131"/>
      <c r="J1" s="131"/>
      <c r="K1" s="131"/>
      <c r="L1" s="131"/>
      <c r="M1" s="131"/>
    </row>
    <row r="2" spans="1:13">
      <c r="A2" s="80" t="s">
        <v>91</v>
      </c>
      <c r="B2" s="120">
        <v>1</v>
      </c>
      <c r="C2" s="120"/>
      <c r="D2" s="120">
        <v>2</v>
      </c>
      <c r="E2" s="120"/>
      <c r="F2" s="120"/>
      <c r="G2" s="120">
        <v>3</v>
      </c>
      <c r="H2" s="120"/>
      <c r="I2" s="120">
        <v>4</v>
      </c>
      <c r="J2" s="120"/>
      <c r="K2" s="128">
        <v>5</v>
      </c>
      <c r="L2" s="128"/>
      <c r="M2" s="128"/>
    </row>
    <row r="3" spans="1:13" ht="26.1" customHeight="1">
      <c r="A3" s="80"/>
      <c r="B3" s="80"/>
      <c r="C3" s="80"/>
      <c r="D3" s="80"/>
      <c r="E3" s="80"/>
      <c r="F3" s="80"/>
      <c r="G3" s="80"/>
      <c r="H3" s="80"/>
      <c r="I3" s="80"/>
      <c r="J3" s="80"/>
      <c r="K3" s="127"/>
      <c r="L3" s="127"/>
      <c r="M3" s="127"/>
    </row>
    <row r="4" spans="1:13">
      <c r="A4" s="80"/>
      <c r="B4" s="42"/>
      <c r="C4" s="42"/>
      <c r="D4" s="42"/>
      <c r="E4" s="42"/>
      <c r="F4" s="42"/>
      <c r="G4" s="42"/>
      <c r="H4" s="42"/>
      <c r="I4" s="42"/>
      <c r="J4" s="42"/>
      <c r="K4" s="66"/>
      <c r="L4" s="66"/>
      <c r="M4" s="67"/>
    </row>
    <row r="5" spans="1:13" ht="45">
      <c r="A5" s="42" t="s">
        <v>201</v>
      </c>
      <c r="B5" s="42"/>
      <c r="C5" s="42"/>
      <c r="D5" s="42"/>
      <c r="E5" s="42"/>
      <c r="F5" s="42"/>
      <c r="G5" s="42"/>
      <c r="H5" s="42"/>
      <c r="I5" s="42"/>
      <c r="J5" s="42"/>
      <c r="K5" s="42"/>
      <c r="L5" s="42"/>
      <c r="M5" s="67"/>
    </row>
    <row r="6" spans="1:13">
      <c r="A6" s="42" t="s">
        <v>187</v>
      </c>
      <c r="B6" s="22"/>
      <c r="C6" s="22"/>
      <c r="D6" s="22"/>
      <c r="E6" s="22"/>
      <c r="F6" s="22"/>
      <c r="G6" s="22"/>
      <c r="H6" s="22"/>
      <c r="I6" s="22"/>
      <c r="J6" s="22"/>
      <c r="K6" s="22"/>
      <c r="L6" s="22"/>
      <c r="M6" s="53"/>
    </row>
    <row r="7" spans="1:13" ht="67.5">
      <c r="A7" s="42" t="s">
        <v>186</v>
      </c>
      <c r="B7" s="22"/>
      <c r="C7" s="22"/>
      <c r="D7" s="22"/>
      <c r="E7" s="22"/>
      <c r="F7" s="22"/>
      <c r="G7" s="22"/>
      <c r="H7" s="22"/>
      <c r="I7" s="22"/>
      <c r="J7" s="22"/>
      <c r="K7" s="22"/>
      <c r="L7" s="22"/>
      <c r="M7" s="53"/>
    </row>
    <row r="8" spans="1:13">
      <c r="A8" s="50" t="s">
        <v>27</v>
      </c>
      <c r="B8" s="114"/>
      <c r="C8" s="114"/>
      <c r="D8" s="114"/>
      <c r="E8" s="114"/>
      <c r="F8" s="114"/>
      <c r="G8" s="114"/>
      <c r="H8" s="114"/>
      <c r="I8" s="114"/>
      <c r="J8" s="114"/>
      <c r="K8" s="114"/>
      <c r="L8" s="114"/>
      <c r="M8" s="114"/>
    </row>
    <row r="9" spans="1:13">
      <c r="A9" s="50" t="s">
        <v>97</v>
      </c>
      <c r="B9" s="80"/>
      <c r="C9" s="80"/>
      <c r="D9" s="80"/>
      <c r="E9" s="80"/>
      <c r="F9" s="80"/>
      <c r="G9" s="80"/>
      <c r="H9" s="80"/>
      <c r="I9" s="80"/>
      <c r="J9" s="80"/>
      <c r="K9" s="80"/>
      <c r="L9" s="80"/>
      <c r="M9" s="80"/>
    </row>
  </sheetData>
  <mergeCells count="22">
    <mergeCell ref="K2:M2"/>
    <mergeCell ref="K3:M3"/>
    <mergeCell ref="K8:M8"/>
    <mergeCell ref="K9:M9"/>
    <mergeCell ref="A1:M1"/>
    <mergeCell ref="G2:H2"/>
    <mergeCell ref="I2:J2"/>
    <mergeCell ref="A2:A4"/>
    <mergeCell ref="B2:C2"/>
    <mergeCell ref="B3:C3"/>
    <mergeCell ref="D3:F3"/>
    <mergeCell ref="D2:F2"/>
    <mergeCell ref="G3:H3"/>
    <mergeCell ref="I3:J3"/>
    <mergeCell ref="D9:F9"/>
    <mergeCell ref="D8:F8"/>
    <mergeCell ref="B8:C8"/>
    <mergeCell ref="B9:C9"/>
    <mergeCell ref="I8:J8"/>
    <mergeCell ref="I9:J9"/>
    <mergeCell ref="G8:H8"/>
    <mergeCell ref="G9:H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Criterio No. 1</vt:lpstr>
      <vt:lpstr>Criterio No. 2</vt:lpstr>
      <vt:lpstr>Criterio No. 3</vt:lpstr>
      <vt:lpstr>Criterio No. 4</vt:lpstr>
      <vt:lpstr>Criterio No. 5</vt:lpstr>
      <vt:lpstr>Criterio No. 6</vt:lpstr>
      <vt:lpstr>Criterio No. 7</vt:lpstr>
      <vt:lpstr>Criterio No. 8</vt:lpstr>
      <vt:lpstr>Criterio No. 9</vt:lpstr>
      <vt:lpstr>Criterio No. 10</vt:lpstr>
      <vt:lpstr>Criterio No. 11</vt:lpstr>
      <vt:lpstr>Criterio No. 12</vt:lpstr>
      <vt:lpstr>1</vt:lpstr>
      <vt:lpstr>2</vt:lpstr>
      <vt:lpstr>2.1</vt:lpstr>
      <vt:lpstr>3</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Giovany Angarita Cespedes</dc:creator>
  <cp:keywords/>
  <dc:description/>
  <cp:lastModifiedBy>Paola Vanessa Bustos Puerto</cp:lastModifiedBy>
  <cp:revision/>
  <dcterms:created xsi:type="dcterms:W3CDTF">2024-12-04T15:03:21Z</dcterms:created>
  <dcterms:modified xsi:type="dcterms:W3CDTF">2025-11-27T05:49:59Z</dcterms:modified>
  <cp:category/>
  <cp:contentStatus/>
</cp:coreProperties>
</file>