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NA\Desktop\epps bienestar\"/>
    </mc:Choice>
  </mc:AlternateContent>
  <xr:revisionPtr revIDLastSave="0" documentId="13_ncr:1_{1AE3C327-8F17-4627-B3A4-3F087BA3B730}" xr6:coauthVersionLast="47" xr6:coauthVersionMax="47" xr10:uidLastSave="{00000000-0000-0000-0000-000000000000}"/>
  <bookViews>
    <workbookView xWindow="-120" yWindow="-120" windowWidth="20730" windowHeight="11040" xr2:uid="{00000000-000D-0000-FFFF-FFFF00000000}"/>
  </bookViews>
  <sheets>
    <sheet name="Cotización" sheetId="1" r:id="rId1"/>
  </sheets>
  <definedNames>
    <definedName name="_xlnm._FilterDatabase" localSheetId="0" hidden="1">Cotización!$B$13:$K$21</definedName>
    <definedName name="_xlnm.Print_Titles" localSheetId="0">Cotización!$1:$13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1" l="1"/>
  <c r="J15" i="1" s="1"/>
  <c r="K15" i="1" s="1"/>
  <c r="I16" i="1"/>
  <c r="I17" i="1"/>
  <c r="J17" i="1" s="1"/>
  <c r="K17" i="1" s="1"/>
  <c r="I18" i="1"/>
  <c r="J18" i="1" s="1"/>
  <c r="K18" i="1" s="1"/>
  <c r="I19" i="1"/>
  <c r="J19" i="1" s="1"/>
  <c r="K19" i="1" s="1"/>
  <c r="I20" i="1"/>
  <c r="J20" i="1" s="1"/>
  <c r="K20" i="1" s="1"/>
  <c r="I21" i="1"/>
  <c r="J21" i="1" s="1"/>
  <c r="K21" i="1" s="1"/>
  <c r="J16" i="1"/>
  <c r="K16" i="1" s="1"/>
  <c r="I14" i="1"/>
  <c r="J14" i="1" s="1"/>
  <c r="K14" i="1" s="1"/>
  <c r="K22" i="1" l="1"/>
</calcChain>
</file>

<file path=xl/sharedStrings.xml><?xml version="1.0" encoding="utf-8"?>
<sst xmlns="http://schemas.openxmlformats.org/spreadsheetml/2006/main" count="46" uniqueCount="46">
  <si>
    <t xml:space="preserve">NIT:830.077.655-6 </t>
  </si>
  <si>
    <t xml:space="preserve">Calle 12 # 42 B – 05 Puente Aranda </t>
  </si>
  <si>
    <t>PBX (601) 291 6900  - www.panamericana.com.co</t>
  </si>
  <si>
    <r>
      <t xml:space="preserve">E-mail: </t>
    </r>
    <r>
      <rPr>
        <u/>
        <sz val="11"/>
        <rFont val="Tahoma"/>
        <family val="2"/>
      </rPr>
      <t xml:space="preserve">gobiernovirtualout@panamericana.com.co
</t>
    </r>
    <r>
      <rPr>
        <sz val="11"/>
        <rFont val="Tahoma"/>
        <family val="2"/>
      </rPr>
      <t xml:space="preserve">      </t>
    </r>
  </si>
  <si>
    <t>CLIENTE</t>
  </si>
  <si>
    <t xml:space="preserve">CIUDAD </t>
  </si>
  <si>
    <t xml:space="preserve">EJECUTIVO DE CUENTA </t>
  </si>
  <si>
    <r>
      <rPr>
        <b/>
        <i/>
        <sz val="11"/>
        <rFont val="Albertus Extra Bold"/>
        <family val="2"/>
      </rPr>
      <t xml:space="preserve">FECHA DE ELABORACIÓN </t>
    </r>
    <r>
      <rPr>
        <b/>
        <sz val="11"/>
        <rFont val="Albertus Extra Bold"/>
        <family val="2"/>
      </rPr>
      <t>DE LA OFERTA</t>
    </r>
  </si>
  <si>
    <t>COTIZACION</t>
  </si>
  <si>
    <t xml:space="preserve">VALIDEZ DE LA OFERTA 15 DIAS </t>
  </si>
  <si>
    <t xml:space="preserve">ITEM </t>
  </si>
  <si>
    <t>CANTIDAD</t>
  </si>
  <si>
    <t>CÓDIGO
TVEC</t>
  </si>
  <si>
    <t>DESCRIPCIÓN TVEC</t>
  </si>
  <si>
    <t>ESPECIFICACIÓNES TECNICAS TVEC</t>
  </si>
  <si>
    <t>VALOR SIN IVA</t>
  </si>
  <si>
    <t>VALOR UNITARIO CON IVA</t>
  </si>
  <si>
    <t>Vr TOTAL CON IVA</t>
  </si>
  <si>
    <t>GSF01-GORRO DESECHABLE BLANCO T/ORUGA PAQX100U</t>
  </si>
  <si>
    <t>GORRO DESECHABLE BLANCO TIPO ORUGA PAQUETE X 100 UNIDADES 
Presentacion: Caja X 100
Fabricado:  Con tela no tejida de polipropileno
Color: Blanco
Con elástico alrededor
Sistema de pliegues tipo oruga en toda la superficie
Capacidad elástica de extendido
**Sujeto a disponibilidad de inventario</t>
  </si>
  <si>
    <t>GSF01-GUANTE NITRILO AZUL 4.5G SIN TALCO TALLA L X100</t>
  </si>
  <si>
    <t>Caracteristicas:
Fabricado 100% en Nitrilo (Acrilonitrilo-butadieno)
Talla L
Presentación 
Caja por 100 unidades
Color azul 
Sin talco
Cómodos y de fácil postura
Eliminan la posibilidad de sufrir reacciones alérgicas a las proteínas del látex Tipo I
**Sujeto a disponibilidad de inventario**EL COLOR DE LA IMAGEN ES DE REFERENCIA Y PUEDE TENER VARIACIONES EN EL PRODUCTO REAL.</t>
  </si>
  <si>
    <t>GSF01-GUANTE NITRILO AZUL 4.5G SIN TALCO TALLA M X100</t>
  </si>
  <si>
    <t>Caracteristicas:
Fabricado 100% en Nitrilo (Acrilonitrilo-butadieno)
Talla M
Presentación 
Caja por 100 unidades
Color azul 
Sin talco
Cómodos y de fácil postura
Eliminan la posibilidad de sufrir reacciones alérgicas a las proteínas del látex Tipo I
**Sujeto a disponibilidad de inventario**EL COLOR DE LA IMAGEN ES DE REFERENCIA Y PUEDE TENER VARIACIONES EN EL PRODUCTO REAL.</t>
  </si>
  <si>
    <t>GSF01-PROTECTOR AUDITIVO TIPO TAPON NNR26 CON CAJA</t>
  </si>
  <si>
    <t>Marca: LIBUS
Referencia: 901467
Fabricado en: Polimero ultra-softhipo-alergico
*Resistente a la cera del oido y lavable
*Diseño de tres aletas que permite su ajuste a todos los canales auditivos
*Color verde fluo. 
*Provistos con cordon textil de poliester
*Recomendado para niveles moderados de ruido
*Caja cinturon con hebilla para calce en la cintura: escuche plastico flip-top individual
*brinda un confortable y efectivo sello son reutilizable
Tapón  que suministra protección contra ruido NRR26 DB-SNR 28 DB Endoaural
**Sujeto a disponibilidad de inventario</t>
  </si>
  <si>
    <t>TODO SE COTIZA POR UNIDAD COMO ESTA CARGADO EN LA PLATAFORMA DE GRANDES SUPERFICIES</t>
  </si>
  <si>
    <t>NO INCLUYE SERVICIO DE INSTALACIÓN, PUESTA EN FUNCIONAMIENTO NI CAPACITACIONES</t>
  </si>
  <si>
    <t xml:space="preserve">Informamos que PANAMERICANA OUTSOURCING S.A . bajo la modalidad de Grandes Superficies asume todas las deducciones relacionadas con los gravámenes municipales, razón por la cual las ventas que se generen por este instrumento de agregación de demanda no serán adicionadas con el valor correspondiente a los gravámenes, y en consecuencia, en nuestra factura de venta únicamente verá representado el valor unitario de los productos por las cantidades más el impuesto de Valor Agregado IVA.
Lo anterior obedece a que PANAMERICANA no actúa como agente retenedor de este tipo de tasa parafiscal y adicionalmente, considerando que no representa un ingreso para PANAMERICANA generado por la prestación de un servicio o venta de un producto, no existe la posibilidad de incluirlo dentro de los registros contables como una venta, y por ende no podrá verse reflejado en nuestra factura de venta.
Con el objeto de dar cumplimiento a los términos y condiciones de uso de la tienda virtual de estado colombiano, sugerimos la inclusión de los gravámenes únicamente en la Cabecera de la Orden de Compra tal como se muestra en la orden de compra adjunta.
 Por último, autorizamos a la Entidad para descontarse al momento del pago, el valor de los gravámenes correspondientes al municipio.
</t>
  </si>
  <si>
    <t>*** VENTA PUNTUAL UN (1) CENTRO DE COSTO ***</t>
  </si>
  <si>
    <t>PREPARADA POR:</t>
  </si>
  <si>
    <t>PREPARADA EL DÍA:</t>
  </si>
  <si>
    <t xml:space="preserve">DEISY VASQUEZ </t>
  </si>
  <si>
    <t xml:space="preserve">ANGY ARISTIZABAL </t>
  </si>
  <si>
    <t xml:space="preserve">SENA centro diseñoy metrologia -complejo paloquemao </t>
  </si>
  <si>
    <t xml:space="preserve">Bogota  </t>
  </si>
  <si>
    <t>GSF01-GUANTE REFORZADO CARNAZA LARGO GRIS PAR</t>
  </si>
  <si>
    <t>Marca: Genéricos
Referencia: S/R
Elaborado en: Carnaza con refuerzo en carnaza Gris en la palma y dedos
Tiempo de entrega:  10-15 Días aproximadamente
*sujeto a disponibilidad de invnetario*</t>
  </si>
  <si>
    <t>GSF01-GAFA DEMON AF LENTE CLARO STEELPRO</t>
  </si>
  <si>
    <t>Marca: STEELPRO
Referencia: 352450500019
Características: 
-Marco de PVC Flexible
-Color negro.
Visor intercambiable de poli carbonato oftálmico de alta transparencia. 
-Resistente a impacto, abrasión y salpicadura de líquidos irritantes. 
-Lentes en colores con tintes claro, in-out y gris. 
-Ópticamente aclarados y modificados para visión neutra. 
-Lentes con tratamiento anti rrayadura, recubiertos con filtro UV. 
-Diseño deportivo. 
-Brazos graduales y con rachet.
-Lente de color claro.
**Sujeto a disponibilidad de inventario</t>
  </si>
  <si>
    <t>GSF01-GUANTE EDGE POLIURET PAR TALLA 9 NEG ABRA/AGA</t>
  </si>
  <si>
    <t>Marca: Ansell
Referencia: 48126-9
Talla: 9
Calinre 15
Fabricados con un forro negro de poliéster
Altamente cómodo y con muy buena destreza (dependiendo del requisito de la aplicación)
El guante de trabajo industrial EDGE 48-126 combina un forro tejido sin costura con la muñeca elástica tejida inmersa en un recubrimiento de poliuretano negro.
Certificado en ISO 21420-2020, REACH
**Sujeto a disponibilidad de inventario**EL COLOR DE LA IMAGEN ES DE REFERENCIA Y PUEDE TENER VARIACIONES EN EL PRODUCTO REAL.</t>
  </si>
  <si>
    <t>GSF01-RESPIRADOR LIBRE MANTENIMIENTO N95 3M</t>
  </si>
  <si>
    <t>Marca: 3M
Referencia: 9010
• Cintas elásticas: Latex de hule natural
• Clip nasal de aluminio para brindar un mejor sello.
• Elemento filtrante: Tela no tejida de polipropileno y
poliester.
• Peso apróx.: 10g.
• Color: Blanco con ligas blancas
Empaque individual
Aprobado por la National Institute for Occuapational Safety And Health(NIOSH) de Estados Unidos bajo la especificación N95 de la norma 42CFR84.
**Sujeto a disponibilidad de inventario</t>
  </si>
  <si>
    <t>iva</t>
  </si>
  <si>
    <t>Valor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</si>
</sst>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 #,##0.00"/>
    <numFmt numFmtId="165" formatCode="_(&quot;$&quot;\ * #,##0.00_);_(&quot;$&quot;\ * \(#,##0.00\);_(&quot;$&quot;\ * &quot;-&quot;??_);_(@_)"/>
    <numFmt numFmtId="166" formatCode="_-&quot;$&quot;\ * #,##0_-;\-&quot;$&quot;\ * #,##0_-;_-&quot;$&quot;\ * &quot;-&quot;??_-;_-@_-"/>
    <numFmt numFmtId="167" formatCode="_(&quot;$&quot;* #,##0.00_);_(&quot;$&quot;* \(#,##0.00\);_(&quot;$&quot;* &quot;-&quot;??_);_(@_)"/>
    <numFmt numFmtId="168" formatCode="_(&quot;$&quot;* #,##0_);_(&quot;$&quot;* \(#,##0\);_(&quot;$&quot;* &quot;-&quot;??_);_(@_)"/>
    <numFmt numFmtId="169" formatCode="_(&quot;$&quot;\ * #,##0_);_(&quot;$&quot;\ * \(#,##0\);_(&quot;$&quot;\ * &quot;-&quot;??_);_(@_)"/>
    <numFmt numFmtId="170" formatCode="_(&quot;$&quot;* #,##0_);_(&quot;$&quot;* \(#,##0\);_(&quot;$&quot;* &quot;-&quot;_);_(@_)"/>
    <numFmt numFmtId="171" formatCode="d/mm/yyyy;@"/>
  </numFmts>
  <fonts count="22" x14ac:knownFonts="1">
    <font>
      <sz val="11"/>
      <color theme="1"/>
      <name val="Calibri"/>
      <family val="2"/>
      <scheme val="minor"/>
    </font>
    <font>
      <sz val="11"/>
      <color theme="1"/>
      <name val="Calibri"/>
      <family val="2"/>
      <scheme val="minor"/>
    </font>
    <font>
      <sz val="11"/>
      <name val="Tahoma"/>
      <family val="2"/>
    </font>
    <font>
      <b/>
      <i/>
      <sz val="11"/>
      <name val="Tahoma"/>
      <family val="2"/>
    </font>
    <font>
      <b/>
      <sz val="11"/>
      <name val="Tahoma"/>
      <family val="2"/>
    </font>
    <font>
      <u/>
      <sz val="11"/>
      <name val="Tahoma"/>
      <family val="2"/>
    </font>
    <font>
      <b/>
      <sz val="11"/>
      <color indexed="10"/>
      <name val="Tahoma"/>
      <family val="2"/>
    </font>
    <font>
      <b/>
      <sz val="11"/>
      <name val="Albertus Extra Bold"/>
      <family val="2"/>
    </font>
    <font>
      <b/>
      <i/>
      <sz val="11"/>
      <name val="Albertus Extra Bold"/>
      <family val="2"/>
    </font>
    <font>
      <b/>
      <sz val="10"/>
      <name val="Tahoma"/>
      <family val="2"/>
    </font>
    <font>
      <sz val="11"/>
      <color theme="1"/>
      <name val="Tahoma"/>
      <family val="2"/>
    </font>
    <font>
      <sz val="10"/>
      <color theme="1"/>
      <name val="Tahoma"/>
      <family val="2"/>
    </font>
    <font>
      <sz val="11"/>
      <color theme="1"/>
      <name val="Arial"/>
      <family val="2"/>
    </font>
    <font>
      <sz val="11"/>
      <name val="Calibri"/>
      <family val="2"/>
    </font>
    <font>
      <sz val="9"/>
      <color theme="1"/>
      <name val="Calibri"/>
      <family val="2"/>
      <scheme val="minor"/>
    </font>
    <font>
      <sz val="10"/>
      <name val="Arial"/>
      <family val="2"/>
    </font>
    <font>
      <sz val="10"/>
      <name val="Tahoma"/>
      <family val="2"/>
    </font>
    <font>
      <b/>
      <sz val="8"/>
      <name val="Tahoma"/>
      <family val="2"/>
    </font>
    <font>
      <b/>
      <sz val="9"/>
      <color theme="1"/>
      <name val="Arial"/>
      <family val="2"/>
    </font>
    <font>
      <b/>
      <sz val="8"/>
      <color rgb="FFFF0000"/>
      <name val="Tahoma"/>
      <family val="2"/>
    </font>
    <font>
      <b/>
      <sz val="13"/>
      <name val="Tahoma"/>
      <family val="2"/>
    </font>
    <font>
      <b/>
      <sz val="15"/>
      <name val="Tahoma"/>
      <family val="2"/>
    </font>
  </fonts>
  <fills count="3">
    <fill>
      <patternFill patternType="none"/>
    </fill>
    <fill>
      <patternFill patternType="gray125"/>
    </fill>
    <fill>
      <patternFill patternType="solid">
        <fgColor theme="5" tint="0.39997558519241921"/>
        <bgColor indexed="64"/>
      </patternFill>
    </fill>
  </fills>
  <borders count="2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cellStyleXfs>
  <cellXfs count="95">
    <xf numFmtId="0" fontId="0" fillId="0" borderId="0" xfId="0"/>
    <xf numFmtId="0" fontId="2"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0" xfId="0" applyFont="1" applyFill="1" applyAlignment="1">
      <alignment vertical="center"/>
    </xf>
    <xf numFmtId="0" fontId="2" fillId="0" borderId="0" xfId="0" applyFont="1" applyAlignment="1">
      <alignment vertical="center"/>
    </xf>
    <xf numFmtId="0" fontId="2" fillId="0" borderId="0" xfId="0" applyFont="1" applyFill="1" applyAlignment="1">
      <alignment vertic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applyBorder="1" applyAlignment="1">
      <alignment horizontal="left" vertical="center"/>
    </xf>
    <xf numFmtId="0" fontId="4" fillId="0" borderId="10" xfId="0"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0" fontId="2" fillId="0" borderId="0"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9" fillId="2" borderId="14" xfId="0" applyFont="1" applyFill="1" applyBorder="1" applyAlignment="1">
      <alignment horizontal="center" vertical="center" wrapText="1"/>
    </xf>
    <xf numFmtId="164" fontId="9" fillId="2" borderId="14" xfId="0" applyNumberFormat="1" applyFont="1" applyFill="1" applyBorder="1" applyAlignment="1">
      <alignment horizontal="center" vertical="center" wrapText="1"/>
    </xf>
    <xf numFmtId="0" fontId="10" fillId="0" borderId="0" xfId="0" applyFont="1" applyBorder="1" applyAlignment="1">
      <alignment vertical="center"/>
    </xf>
    <xf numFmtId="0" fontId="11" fillId="0" borderId="15" xfId="0" applyFont="1" applyFill="1" applyBorder="1" applyAlignment="1">
      <alignment horizontal="center" vertical="center"/>
    </xf>
    <xf numFmtId="0" fontId="0" fillId="0" borderId="15" xfId="0" applyBorder="1" applyAlignment="1">
      <alignment horizontal="center"/>
    </xf>
    <xf numFmtId="0" fontId="13" fillId="0" borderId="15" xfId="0" applyFont="1" applyFill="1" applyBorder="1" applyAlignment="1" applyProtection="1">
      <alignment vertical="center" wrapText="1"/>
    </xf>
    <xf numFmtId="166" fontId="14" fillId="0" borderId="15" xfId="1" applyNumberFormat="1" applyFont="1" applyBorder="1" applyAlignment="1">
      <alignment horizontal="center" vertical="center"/>
    </xf>
    <xf numFmtId="9" fontId="15" fillId="0" borderId="15" xfId="2" applyFont="1" applyFill="1" applyBorder="1" applyAlignment="1" applyProtection="1">
      <alignment vertical="center" wrapText="1"/>
      <protection hidden="1"/>
    </xf>
    <xf numFmtId="168" fontId="15" fillId="0" borderId="15" xfId="3" applyNumberFormat="1" applyFont="1" applyFill="1" applyBorder="1" applyAlignment="1" applyProtection="1">
      <alignment vertical="center" wrapText="1"/>
      <protection hidden="1"/>
    </xf>
    <xf numFmtId="0" fontId="0" fillId="0" borderId="0" xfId="0" applyFill="1" applyBorder="1" applyAlignment="1">
      <alignment vertical="center"/>
    </xf>
    <xf numFmtId="0" fontId="10"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horizontal="left" vertical="center" wrapText="1"/>
    </xf>
    <xf numFmtId="165" fontId="10" fillId="0" borderId="0" xfId="1" applyFont="1" applyFill="1" applyBorder="1" applyAlignment="1">
      <alignment horizontal="center" vertical="center"/>
    </xf>
    <xf numFmtId="9" fontId="10" fillId="0" borderId="0" xfId="0" applyNumberFormat="1" applyFont="1" applyFill="1" applyBorder="1" applyAlignment="1">
      <alignment horizontal="center" vertical="center"/>
    </xf>
    <xf numFmtId="165" fontId="16" fillId="0" borderId="0" xfId="1" applyFont="1" applyFill="1" applyBorder="1" applyAlignment="1">
      <alignment horizontal="center" vertical="center"/>
    </xf>
    <xf numFmtId="169" fontId="9" fillId="2" borderId="0" xfId="1" applyNumberFormat="1" applyFont="1" applyFill="1" applyBorder="1" applyAlignment="1">
      <alignment horizontal="center" vertical="center" wrapText="1"/>
    </xf>
    <xf numFmtId="0" fontId="0" fillId="0" borderId="0" xfId="0" applyBorder="1" applyAlignment="1">
      <alignment vertical="center"/>
    </xf>
    <xf numFmtId="0" fontId="18" fillId="0" borderId="19" xfId="0" applyNumberFormat="1" applyFont="1" applyFill="1" applyBorder="1" applyAlignment="1">
      <alignment horizontal="center" vertical="center" wrapText="1"/>
    </xf>
    <xf numFmtId="0" fontId="18" fillId="0" borderId="0" xfId="0" applyNumberFormat="1" applyFont="1" applyFill="1" applyBorder="1" applyAlignment="1">
      <alignment horizontal="center" vertical="center" wrapText="1"/>
    </xf>
    <xf numFmtId="0" fontId="19" fillId="0" borderId="0" xfId="0" applyNumberFormat="1" applyFont="1" applyFill="1" applyBorder="1" applyAlignment="1">
      <alignment vertical="center" wrapText="1"/>
    </xf>
    <xf numFmtId="164" fontId="20" fillId="0" borderId="0" xfId="0" applyNumberFormat="1" applyFont="1" applyFill="1" applyBorder="1" applyAlignment="1">
      <alignment horizontal="right" vertical="center" wrapTex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left" vertical="center" wrapText="1"/>
    </xf>
    <xf numFmtId="170" fontId="21" fillId="0" borderId="0" xfId="0" applyNumberFormat="1" applyFont="1" applyFill="1" applyBorder="1" applyAlignment="1">
      <alignment horizontal="center" vertical="center" wrapText="1"/>
    </xf>
    <xf numFmtId="0" fontId="17" fillId="2" borderId="2" xfId="0" applyFont="1" applyFill="1" applyBorder="1" applyAlignment="1">
      <alignment vertical="center"/>
    </xf>
    <xf numFmtId="0" fontId="9" fillId="0" borderId="8" xfId="0" applyFont="1" applyBorder="1" applyAlignment="1">
      <alignment vertical="center"/>
    </xf>
    <xf numFmtId="14" fontId="10" fillId="0" borderId="0" xfId="0" applyNumberFormat="1" applyFont="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0" fillId="0" borderId="0" xfId="0" applyAlignment="1">
      <alignment horizontal="center"/>
    </xf>
    <xf numFmtId="0" fontId="12" fillId="0" borderId="15"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0" fillId="0" borderId="15" xfId="0" applyBorder="1" applyAlignment="1">
      <alignment wrapText="1"/>
    </xf>
    <xf numFmtId="0" fontId="0" fillId="0" borderId="25" xfId="0" applyBorder="1"/>
    <xf numFmtId="0" fontId="0" fillId="0" borderId="25" xfId="0" applyBorder="1" applyAlignment="1">
      <alignment wrapText="1"/>
    </xf>
    <xf numFmtId="166" fontId="15" fillId="0" borderId="15" xfId="2" applyNumberFormat="1" applyFont="1" applyFill="1" applyBorder="1" applyAlignment="1" applyProtection="1">
      <alignment vertical="center" wrapText="1"/>
      <protection hidden="1"/>
    </xf>
    <xf numFmtId="0" fontId="2" fillId="0" borderId="0" xfId="0" applyFont="1" applyBorder="1" applyAlignment="1">
      <alignment horizontal="center" vertical="center"/>
    </xf>
    <xf numFmtId="0" fontId="2"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horizontal="center" vertical="center"/>
    </xf>
    <xf numFmtId="0" fontId="18" fillId="0" borderId="16" xfId="0" applyNumberFormat="1" applyFont="1" applyFill="1" applyBorder="1" applyAlignment="1">
      <alignment horizontal="left" vertical="center" wrapText="1"/>
    </xf>
    <xf numFmtId="0" fontId="18" fillId="0" borderId="13" xfId="0" applyNumberFormat="1" applyFont="1" applyFill="1" applyBorder="1" applyAlignment="1">
      <alignment horizontal="left" vertical="center" wrapText="1"/>
    </xf>
    <xf numFmtId="0" fontId="18" fillId="0" borderId="22" xfId="0" applyNumberFormat="1" applyFont="1" applyFill="1" applyBorder="1" applyAlignment="1">
      <alignment horizontal="left" vertical="center" wrapText="1"/>
    </xf>
    <xf numFmtId="0" fontId="2" fillId="0" borderId="0"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4" fillId="0" borderId="13" xfId="0" applyFont="1" applyBorder="1" applyAlignment="1">
      <alignment horizontal="left" vertical="center" wrapText="1"/>
    </xf>
    <xf numFmtId="164" fontId="17" fillId="2" borderId="16" xfId="0" applyNumberFormat="1" applyFont="1" applyFill="1" applyBorder="1" applyAlignment="1">
      <alignment horizontal="left" vertical="center" wrapText="1"/>
    </xf>
    <xf numFmtId="164" fontId="17" fillId="2" borderId="13" xfId="0" applyNumberFormat="1" applyFont="1" applyFill="1" applyBorder="1" applyAlignment="1">
      <alignment horizontal="left" vertical="center" wrapText="1"/>
    </xf>
    <xf numFmtId="0" fontId="18" fillId="0" borderId="17" xfId="0" applyNumberFormat="1" applyFont="1" applyFill="1" applyBorder="1" applyAlignment="1">
      <alignment horizontal="center" vertical="center" wrapText="1"/>
    </xf>
    <xf numFmtId="0" fontId="18" fillId="0" borderId="18" xfId="0" applyNumberFormat="1" applyFont="1" applyFill="1" applyBorder="1" applyAlignment="1">
      <alignment horizontal="center" vertical="center" wrapText="1"/>
    </xf>
    <xf numFmtId="0" fontId="18" fillId="0" borderId="19" xfId="0" applyNumberFormat="1" applyFont="1" applyFill="1" applyBorder="1" applyAlignment="1">
      <alignment horizontal="center" vertical="center" wrapText="1"/>
    </xf>
    <xf numFmtId="0" fontId="18" fillId="0" borderId="0" xfId="0" applyNumberFormat="1" applyFont="1" applyFill="1" applyBorder="1" applyAlignment="1">
      <alignment horizontal="center" vertical="center" wrapText="1"/>
    </xf>
    <xf numFmtId="0" fontId="18" fillId="0" borderId="20" xfId="0" applyNumberFormat="1" applyFont="1" applyFill="1" applyBorder="1" applyAlignment="1">
      <alignment horizontal="center" vertical="center" wrapText="1"/>
    </xf>
    <xf numFmtId="0" fontId="18" fillId="0" borderId="21" xfId="0" applyNumberFormat="1" applyFont="1" applyFill="1" applyBorder="1" applyAlignment="1">
      <alignment horizontal="center" vertical="center" wrapText="1"/>
    </xf>
    <xf numFmtId="0" fontId="18" fillId="0" borderId="16" xfId="0" applyNumberFormat="1" applyFont="1" applyFill="1" applyBorder="1" applyAlignment="1">
      <alignment horizontal="center" vertical="center" wrapText="1"/>
    </xf>
    <xf numFmtId="0" fontId="18" fillId="0" borderId="13" xfId="0" applyNumberFormat="1" applyFont="1" applyFill="1" applyBorder="1" applyAlignment="1">
      <alignment horizontal="center" vertical="center" wrapText="1"/>
    </xf>
    <xf numFmtId="0" fontId="17" fillId="2" borderId="1" xfId="0" applyFont="1" applyFill="1" applyBorder="1" applyAlignment="1">
      <alignment vertical="center"/>
    </xf>
    <xf numFmtId="0" fontId="17" fillId="2" borderId="2" xfId="0" applyFont="1" applyFill="1" applyBorder="1" applyAlignment="1">
      <alignment vertical="center"/>
    </xf>
    <xf numFmtId="0" fontId="17" fillId="2" borderId="5" xfId="0" applyFont="1" applyFill="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171" fontId="9" fillId="0" borderId="7" xfId="0" applyNumberFormat="1" applyFont="1" applyBorder="1" applyAlignment="1">
      <alignment horizontal="center" vertical="center"/>
    </xf>
    <xf numFmtId="171" fontId="9" fillId="0" borderId="8" xfId="0" applyNumberFormat="1" applyFont="1" applyBorder="1" applyAlignment="1">
      <alignment horizontal="center" vertical="center"/>
    </xf>
    <xf numFmtId="171" fontId="9" fillId="0" borderId="10" xfId="0" applyNumberFormat="1" applyFont="1" applyBorder="1" applyAlignment="1">
      <alignment horizontal="center" vertical="center"/>
    </xf>
  </cellXfs>
  <cellStyles count="4">
    <cellStyle name="Moneda" xfId="1" builtinId="4"/>
    <cellStyle name="Moneda 2 4"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21</xdr:row>
      <xdr:rowOff>0</xdr:rowOff>
    </xdr:from>
    <xdr:to>
      <xdr:col>9</xdr:col>
      <xdr:colOff>9525</xdr:colOff>
      <xdr:row>21</xdr:row>
      <xdr:rowOff>0</xdr:rowOff>
    </xdr:to>
    <xdr:pic>
      <xdr:nvPicPr>
        <xdr:cNvPr id="2" name="Picture 33" descr="nojavascript&amp;W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0"/>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0</xdr:rowOff>
    </xdr:to>
    <xdr:pic>
      <xdr:nvPicPr>
        <xdr:cNvPr id="3" name="Picture 34" descr="nojavascript&amp;W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4" name="Picture 49" descr="nojavascript&amp;W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5" name="Picture 50" descr="nojavascript&amp;WT">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6" name="Picture 51" descr="nojavascript&amp;WT">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7" name="Picture 52" descr="nojavascript&amp;WT">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8" name="Picture 33" descr="nojavascript&amp;WT">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9" name="Picture 34" descr="nojavascript&amp;WT">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6</xdr:col>
      <xdr:colOff>0</xdr:colOff>
      <xdr:row>22</xdr:row>
      <xdr:rowOff>0</xdr:rowOff>
    </xdr:from>
    <xdr:to>
      <xdr:col>6</xdr:col>
      <xdr:colOff>9525</xdr:colOff>
      <xdr:row>22</xdr:row>
      <xdr:rowOff>9525</xdr:rowOff>
    </xdr:to>
    <xdr:pic>
      <xdr:nvPicPr>
        <xdr:cNvPr id="10" name="Picture 34" descr="nojavascript&amp;WT">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1" name="Picture 49" descr="nojavascript&amp;WT">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2" name="Picture 50" descr="nojavascript&amp;WT">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3" name="Picture 51" descr="nojavascript&amp;WT">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4" name="Picture 52" descr="nojavascript&amp;WT">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15" name="Picture 33" descr="nojavascript&amp;WT">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16" name="Picture 34" descr="nojavascript&amp;WT">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6</xdr:col>
      <xdr:colOff>0</xdr:colOff>
      <xdr:row>21</xdr:row>
      <xdr:rowOff>0</xdr:rowOff>
    </xdr:from>
    <xdr:to>
      <xdr:col>6</xdr:col>
      <xdr:colOff>9525</xdr:colOff>
      <xdr:row>21</xdr:row>
      <xdr:rowOff>9525</xdr:rowOff>
    </xdr:to>
    <xdr:pic>
      <xdr:nvPicPr>
        <xdr:cNvPr id="17" name="Picture 33" descr="nojavascript&amp;WT">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6922650"/>
          <a:ext cx="9525" cy="9525"/>
        </a:xfrm>
        <a:prstGeom prst="rect">
          <a:avLst/>
        </a:prstGeom>
        <a:noFill/>
        <a:ln w="9525">
          <a:noFill/>
          <a:miter lim="800000"/>
          <a:headEnd/>
          <a:tailEnd/>
        </a:ln>
      </xdr:spPr>
    </xdr:pic>
    <xdr:clientData/>
  </xdr:twoCellAnchor>
  <xdr:twoCellAnchor editAs="oneCell">
    <xdr:from>
      <xdr:col>6</xdr:col>
      <xdr:colOff>0</xdr:colOff>
      <xdr:row>21</xdr:row>
      <xdr:rowOff>0</xdr:rowOff>
    </xdr:from>
    <xdr:to>
      <xdr:col>6</xdr:col>
      <xdr:colOff>9525</xdr:colOff>
      <xdr:row>21</xdr:row>
      <xdr:rowOff>9525</xdr:rowOff>
    </xdr:to>
    <xdr:pic>
      <xdr:nvPicPr>
        <xdr:cNvPr id="18" name="Picture 34" descr="nojavascript&amp;WT">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19" name="Picture 49" descr="nojavascript&amp;WT">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20" name="Picture 50" descr="nojavascript&amp;WT">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21" name="Picture 51" descr="nojavascript&amp;WT">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22" name="Picture 52" descr="nojavascript&amp;WT">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9525</xdr:rowOff>
    </xdr:to>
    <xdr:pic>
      <xdr:nvPicPr>
        <xdr:cNvPr id="23" name="Picture 33" descr="nojavascript&amp;WT">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9525"/>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9525</xdr:rowOff>
    </xdr:to>
    <xdr:pic>
      <xdr:nvPicPr>
        <xdr:cNvPr id="24" name="Picture 34" descr="nojavascript&amp;WT">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25" name="Picture 33" descr="nojavascript&amp;WT">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26" name="Picture 34" descr="nojavascript&amp;WT">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27" name="Picture 49" descr="nojavascript&amp;WT">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28" name="Picture 50" descr="nojavascript&amp;WT">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29" name="Picture 51" descr="nojavascript&amp;WT">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0" name="Picture 52" descr="nojavascript&amp;WT">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1" name="Picture 33" descr="nojavascript&amp;WT">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2" name="Picture 34" descr="nojavascript&amp;WT">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3" name="Picture 33" descr="nojavascript&amp;WT">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4" name="Picture 34" descr="nojavascript&amp;WT">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5" name="Picture 49" descr="nojavascript&amp;WT">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6" name="Picture 50" descr="nojavascript&amp;WT">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7" name="Picture 51" descr="nojavascript&amp;WT">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8" name="Picture 52" descr="nojavascript&amp;WT">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39" name="Picture 33" descr="nojavascript&amp;WT">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0" name="Picture 34" descr="nojavascript&amp;WT">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1" name="Picture 33" descr="nojavascript&amp;WT">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2" name="Picture 34" descr="nojavascript&amp;WT">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3" name="Picture 49" descr="nojavascript&amp;WT">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4" name="Picture 50" descr="nojavascript&amp;WT">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5" name="Picture 51" descr="nojavascript&amp;WT">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6" name="Picture 52" descr="nojavascript&amp;WT">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7" name="Picture 33" descr="nojavascript&amp;WT">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8" name="Picture 34" descr="nojavascript&amp;WT">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49" name="Picture 33" descr="nojavascript&amp;WT">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0" name="Picture 34" descr="nojavascript&amp;WT">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1" name="Picture 49" descr="nojavascript&amp;WT">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2" name="Picture 50" descr="nojavascript&amp;WT">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3" name="Picture 51" descr="nojavascript&amp;WT">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4" name="Picture 52" descr="nojavascript&amp;WT">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5" name="Picture 33" descr="nojavascript&amp;WT">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6" name="Picture 34" descr="nojavascript&amp;WT">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7" name="Picture 33" descr="nojavascript&amp;WT">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8" name="Picture 34" descr="nojavascript&amp;WT">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59" name="Picture 49" descr="nojavascript&amp;WT">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60" name="Picture 50" descr="nojavascript&amp;WT">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61" name="Picture 51" descr="nojavascript&amp;WT">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62" name="Picture 52" descr="nojavascript&amp;WT">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63" name="Picture 33" descr="nojavascript&amp;WT">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64" name="Picture 34" descr="nojavascript&amp;WT">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6</xdr:col>
      <xdr:colOff>0</xdr:colOff>
      <xdr:row>21</xdr:row>
      <xdr:rowOff>0</xdr:rowOff>
    </xdr:from>
    <xdr:to>
      <xdr:col>6</xdr:col>
      <xdr:colOff>9525</xdr:colOff>
      <xdr:row>21</xdr:row>
      <xdr:rowOff>9525</xdr:rowOff>
    </xdr:to>
    <xdr:pic>
      <xdr:nvPicPr>
        <xdr:cNvPr id="65" name="Picture 33" descr="nojavascript&amp;WT">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6922650"/>
          <a:ext cx="9525" cy="9525"/>
        </a:xfrm>
        <a:prstGeom prst="rect">
          <a:avLst/>
        </a:prstGeom>
        <a:noFill/>
        <a:ln w="9525">
          <a:noFill/>
          <a:miter lim="800000"/>
          <a:headEnd/>
          <a:tailEnd/>
        </a:ln>
      </xdr:spPr>
    </xdr:pic>
    <xdr:clientData/>
  </xdr:twoCellAnchor>
  <xdr:twoCellAnchor editAs="oneCell">
    <xdr:from>
      <xdr:col>6</xdr:col>
      <xdr:colOff>0</xdr:colOff>
      <xdr:row>21</xdr:row>
      <xdr:rowOff>0</xdr:rowOff>
    </xdr:from>
    <xdr:to>
      <xdr:col>6</xdr:col>
      <xdr:colOff>9525</xdr:colOff>
      <xdr:row>21</xdr:row>
      <xdr:rowOff>9525</xdr:rowOff>
    </xdr:to>
    <xdr:pic>
      <xdr:nvPicPr>
        <xdr:cNvPr id="66" name="Picture 34" descr="nojavascript&amp;WT">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67" name="Picture 49" descr="nojavascript&amp;WT">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68" name="Picture 50" descr="nojavascript&amp;WT">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69" name="Picture 51" descr="nojavascript&amp;WT">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70" name="Picture 52" descr="nojavascript&amp;WT">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9525</xdr:rowOff>
    </xdr:to>
    <xdr:pic>
      <xdr:nvPicPr>
        <xdr:cNvPr id="71" name="Picture 33" descr="nojavascript&amp;WT">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9525"/>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9525</xdr:rowOff>
    </xdr:to>
    <xdr:pic>
      <xdr:nvPicPr>
        <xdr:cNvPr id="72" name="Picture 34" descr="nojavascript&amp;WT">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9525"/>
        </a:xfrm>
        <a:prstGeom prst="rect">
          <a:avLst/>
        </a:prstGeom>
        <a:noFill/>
        <a:ln w="9525">
          <a:noFill/>
          <a:miter lim="800000"/>
          <a:headEnd/>
          <a:tailEnd/>
        </a:ln>
      </xdr:spPr>
    </xdr:pic>
    <xdr:clientData/>
  </xdr:twoCellAnchor>
  <xdr:twoCellAnchor editAs="oneCell">
    <xdr:from>
      <xdr:col>6</xdr:col>
      <xdr:colOff>0</xdr:colOff>
      <xdr:row>21</xdr:row>
      <xdr:rowOff>0</xdr:rowOff>
    </xdr:from>
    <xdr:to>
      <xdr:col>6</xdr:col>
      <xdr:colOff>9525</xdr:colOff>
      <xdr:row>21</xdr:row>
      <xdr:rowOff>0</xdr:rowOff>
    </xdr:to>
    <xdr:pic>
      <xdr:nvPicPr>
        <xdr:cNvPr id="73" name="Picture 33" descr="nojavascript&amp;WT">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6922650"/>
          <a:ext cx="9525" cy="0"/>
        </a:xfrm>
        <a:prstGeom prst="rect">
          <a:avLst/>
        </a:prstGeom>
        <a:noFill/>
        <a:ln w="9525">
          <a:noFill/>
          <a:miter lim="800000"/>
          <a:headEnd/>
          <a:tailEnd/>
        </a:ln>
      </xdr:spPr>
    </xdr:pic>
    <xdr:clientData/>
  </xdr:twoCellAnchor>
  <xdr:twoCellAnchor editAs="oneCell">
    <xdr:from>
      <xdr:col>6</xdr:col>
      <xdr:colOff>0</xdr:colOff>
      <xdr:row>21</xdr:row>
      <xdr:rowOff>0</xdr:rowOff>
    </xdr:from>
    <xdr:to>
      <xdr:col>6</xdr:col>
      <xdr:colOff>9525</xdr:colOff>
      <xdr:row>21</xdr:row>
      <xdr:rowOff>0</xdr:rowOff>
    </xdr:to>
    <xdr:pic>
      <xdr:nvPicPr>
        <xdr:cNvPr id="74" name="Picture 34" descr="nojavascript&amp;WT">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75" name="Picture 49" descr="nojavascript&amp;WT">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76" name="Picture 50" descr="nojavascript&amp;WT">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77" name="Picture 51" descr="nojavascript&amp;WT">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0</xdr:rowOff>
    </xdr:to>
    <xdr:pic>
      <xdr:nvPicPr>
        <xdr:cNvPr id="78" name="Picture 52" descr="nojavascript&amp;WT">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0"/>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0</xdr:rowOff>
    </xdr:to>
    <xdr:pic>
      <xdr:nvPicPr>
        <xdr:cNvPr id="79" name="Picture 33" descr="nojavascript&amp;WT">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0"/>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0</xdr:rowOff>
    </xdr:to>
    <xdr:pic>
      <xdr:nvPicPr>
        <xdr:cNvPr id="80" name="Picture 34" descr="nojavascript&amp;WT">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0"/>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9525</xdr:rowOff>
    </xdr:to>
    <xdr:pic>
      <xdr:nvPicPr>
        <xdr:cNvPr id="81" name="Picture 33" descr="nojavascript&amp;WT">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9525"/>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9525</xdr:rowOff>
    </xdr:to>
    <xdr:pic>
      <xdr:nvPicPr>
        <xdr:cNvPr id="82" name="Picture 34" descr="nojavascript&amp;WT">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83" name="Picture 49" descr="nojavascript&amp;WT">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84" name="Picture 50" descr="nojavascript&amp;WT">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85" name="Picture 51" descr="nojavascript&amp;WT">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86" name="Picture 52" descr="nojavascript&amp;WT">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87" name="Picture 33" descr="nojavascript&amp;WT">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88" name="Picture 34" descr="nojavascript&amp;WT">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89" name="Picture 33" descr="nojavascript&amp;WT">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90" name="Picture 34" descr="nojavascript&amp;WT">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91" name="Picture 49" descr="nojavascript&amp;WT">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92" name="Picture 50" descr="nojavascript&amp;WT">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93" name="Picture 51" descr="nojavascript&amp;WT">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94" name="Picture 52" descr="nojavascript&amp;WT">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95" name="Picture 33" descr="nojavascript&amp;WT">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96" name="Picture 34" descr="nojavascript&amp;WT">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97" name="Picture 33" descr="nojavascript&amp;WT">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98" name="Picture 34" descr="nojavascript&amp;WT">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99" name="Picture 49" descr="nojavascript&amp;WT">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00" name="Picture 50" descr="nojavascript&amp;WT">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101" name="Picture 51" descr="nojavascript&amp;WT">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102" name="Picture 52" descr="nojavascript&amp;WT">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103" name="Picture 33" descr="nojavascript&amp;WT">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11</xdr:col>
      <xdr:colOff>0</xdr:colOff>
      <xdr:row>21</xdr:row>
      <xdr:rowOff>0</xdr:rowOff>
    </xdr:from>
    <xdr:to>
      <xdr:col>11</xdr:col>
      <xdr:colOff>9525</xdr:colOff>
      <xdr:row>21</xdr:row>
      <xdr:rowOff>9525</xdr:rowOff>
    </xdr:to>
    <xdr:pic>
      <xdr:nvPicPr>
        <xdr:cNvPr id="104" name="Picture 34" descr="nojavascript&amp;WT">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6922650"/>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105" name="Picture 33" descr="nojavascript&amp;WT">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9</xdr:col>
      <xdr:colOff>0</xdr:colOff>
      <xdr:row>21</xdr:row>
      <xdr:rowOff>0</xdr:rowOff>
    </xdr:from>
    <xdr:to>
      <xdr:col>9</xdr:col>
      <xdr:colOff>9525</xdr:colOff>
      <xdr:row>21</xdr:row>
      <xdr:rowOff>9525</xdr:rowOff>
    </xdr:to>
    <xdr:pic>
      <xdr:nvPicPr>
        <xdr:cNvPr id="106" name="Picture 34" descr="nojavascript&amp;WT">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6922650"/>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07" name="Picture 49" descr="nojavascript&amp;WT">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08" name="Picture 50" descr="nojavascript&amp;WT">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09" name="Picture 51" descr="nojavascript&amp;WT">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10" name="Picture 52" descr="nojavascript&amp;WT">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11" name="Picture 33" descr="nojavascript&amp;WT">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12" name="Picture 34" descr="nojavascript&amp;WT">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113" name="Picture 33" descr="nojavascript&amp;WT">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114" name="Picture 34" descr="nojavascript&amp;WT">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15" name="Picture 49" descr="nojavascript&amp;WT">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16" name="Picture 50" descr="nojavascript&amp;WT">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17" name="Picture 51" descr="nojavascript&amp;WT">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18" name="Picture 52" descr="nojavascript&amp;WT">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19" name="Picture 33" descr="nojavascript&amp;WT">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20" name="Picture 34" descr="nojavascript&amp;WT">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6</xdr:col>
      <xdr:colOff>0</xdr:colOff>
      <xdr:row>22</xdr:row>
      <xdr:rowOff>0</xdr:rowOff>
    </xdr:from>
    <xdr:to>
      <xdr:col>6</xdr:col>
      <xdr:colOff>9525</xdr:colOff>
      <xdr:row>22</xdr:row>
      <xdr:rowOff>9525</xdr:rowOff>
    </xdr:to>
    <xdr:pic>
      <xdr:nvPicPr>
        <xdr:cNvPr id="121" name="Picture 33" descr="nojavascript&amp;WT">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122675"/>
          <a:ext cx="9525" cy="9525"/>
        </a:xfrm>
        <a:prstGeom prst="rect">
          <a:avLst/>
        </a:prstGeom>
        <a:noFill/>
        <a:ln w="9525">
          <a:noFill/>
          <a:miter lim="800000"/>
          <a:headEnd/>
          <a:tailEnd/>
        </a:ln>
      </xdr:spPr>
    </xdr:pic>
    <xdr:clientData/>
  </xdr:twoCellAnchor>
  <xdr:twoCellAnchor editAs="oneCell">
    <xdr:from>
      <xdr:col>6</xdr:col>
      <xdr:colOff>0</xdr:colOff>
      <xdr:row>22</xdr:row>
      <xdr:rowOff>0</xdr:rowOff>
    </xdr:from>
    <xdr:to>
      <xdr:col>6</xdr:col>
      <xdr:colOff>9525</xdr:colOff>
      <xdr:row>22</xdr:row>
      <xdr:rowOff>9525</xdr:rowOff>
    </xdr:to>
    <xdr:pic>
      <xdr:nvPicPr>
        <xdr:cNvPr id="122" name="Picture 34" descr="nojavascript&amp;WT">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23" name="Picture 49" descr="nojavascript&amp;WT">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24" name="Picture 50" descr="nojavascript&amp;WT">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25" name="Picture 51" descr="nojavascript&amp;WT">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26" name="Picture 52" descr="nojavascript&amp;WT">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127" name="Picture 33" descr="nojavascript&amp;WT">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128" name="Picture 34" descr="nojavascript&amp;WT">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6</xdr:col>
      <xdr:colOff>0</xdr:colOff>
      <xdr:row>22</xdr:row>
      <xdr:rowOff>0</xdr:rowOff>
    </xdr:from>
    <xdr:to>
      <xdr:col>6</xdr:col>
      <xdr:colOff>9525</xdr:colOff>
      <xdr:row>22</xdr:row>
      <xdr:rowOff>9525</xdr:rowOff>
    </xdr:to>
    <xdr:pic>
      <xdr:nvPicPr>
        <xdr:cNvPr id="129" name="Picture 33" descr="nojavascript&amp;WT">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122675"/>
          <a:ext cx="9525" cy="9525"/>
        </a:xfrm>
        <a:prstGeom prst="rect">
          <a:avLst/>
        </a:prstGeom>
        <a:noFill/>
        <a:ln w="9525">
          <a:noFill/>
          <a:miter lim="800000"/>
          <a:headEnd/>
          <a:tailEnd/>
        </a:ln>
      </xdr:spPr>
    </xdr:pic>
    <xdr:clientData/>
  </xdr:twoCellAnchor>
  <xdr:twoCellAnchor editAs="oneCell">
    <xdr:from>
      <xdr:col>6</xdr:col>
      <xdr:colOff>0</xdr:colOff>
      <xdr:row>22</xdr:row>
      <xdr:rowOff>0</xdr:rowOff>
    </xdr:from>
    <xdr:to>
      <xdr:col>6</xdr:col>
      <xdr:colOff>9525</xdr:colOff>
      <xdr:row>22</xdr:row>
      <xdr:rowOff>9525</xdr:rowOff>
    </xdr:to>
    <xdr:pic>
      <xdr:nvPicPr>
        <xdr:cNvPr id="130" name="Picture 34" descr="nojavascript&amp;WT">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31" name="Picture 49" descr="nojavascript&amp;WT">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32" name="Picture 50" descr="nojavascript&amp;WT">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33" name="Picture 51" descr="nojavascript&amp;WT">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11</xdr:col>
      <xdr:colOff>0</xdr:colOff>
      <xdr:row>22</xdr:row>
      <xdr:rowOff>0</xdr:rowOff>
    </xdr:from>
    <xdr:to>
      <xdr:col>11</xdr:col>
      <xdr:colOff>9525</xdr:colOff>
      <xdr:row>22</xdr:row>
      <xdr:rowOff>9525</xdr:rowOff>
    </xdr:to>
    <xdr:pic>
      <xdr:nvPicPr>
        <xdr:cNvPr id="134" name="Picture 52" descr="nojavascript&amp;WT">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135" name="Picture 33" descr="nojavascript&amp;WT">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9</xdr:col>
      <xdr:colOff>0</xdr:colOff>
      <xdr:row>22</xdr:row>
      <xdr:rowOff>0</xdr:rowOff>
    </xdr:from>
    <xdr:to>
      <xdr:col>9</xdr:col>
      <xdr:colOff>9525</xdr:colOff>
      <xdr:row>22</xdr:row>
      <xdr:rowOff>9525</xdr:rowOff>
    </xdr:to>
    <xdr:pic>
      <xdr:nvPicPr>
        <xdr:cNvPr id="136" name="Picture 34" descr="nojavascript&amp;WT">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122675"/>
          <a:ext cx="9525" cy="9525"/>
        </a:xfrm>
        <a:prstGeom prst="rect">
          <a:avLst/>
        </a:prstGeom>
        <a:noFill/>
        <a:ln w="9525">
          <a:noFill/>
          <a:miter lim="800000"/>
          <a:headEnd/>
          <a:tailEnd/>
        </a:ln>
      </xdr:spPr>
    </xdr:pic>
    <xdr:clientData/>
  </xdr:twoCellAnchor>
  <xdr:twoCellAnchor editAs="oneCell">
    <xdr:from>
      <xdr:col>6</xdr:col>
      <xdr:colOff>0</xdr:colOff>
      <xdr:row>29</xdr:row>
      <xdr:rowOff>0</xdr:rowOff>
    </xdr:from>
    <xdr:to>
      <xdr:col>6</xdr:col>
      <xdr:colOff>9525</xdr:colOff>
      <xdr:row>29</xdr:row>
      <xdr:rowOff>9525</xdr:rowOff>
    </xdr:to>
    <xdr:pic>
      <xdr:nvPicPr>
        <xdr:cNvPr id="137" name="Picture 33" descr="nojavascript&amp;WT">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twoCellAnchor>
  <xdr:twoCellAnchor editAs="oneCell">
    <xdr:from>
      <xdr:col>6</xdr:col>
      <xdr:colOff>0</xdr:colOff>
      <xdr:row>29</xdr:row>
      <xdr:rowOff>0</xdr:rowOff>
    </xdr:from>
    <xdr:to>
      <xdr:col>6</xdr:col>
      <xdr:colOff>9525</xdr:colOff>
      <xdr:row>29</xdr:row>
      <xdr:rowOff>9525</xdr:rowOff>
    </xdr:to>
    <xdr:pic>
      <xdr:nvPicPr>
        <xdr:cNvPr id="138" name="Picture 34" descr="nojavascript&amp;WT">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39" name="Picture 49" descr="nojavascript&amp;WT">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40" name="Picture 50" descr="nojavascript&amp;WT">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41" name="Picture 51" descr="nojavascript&amp;WT">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42" name="Picture 52" descr="nojavascript&amp;WT">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9</xdr:col>
      <xdr:colOff>0</xdr:colOff>
      <xdr:row>29</xdr:row>
      <xdr:rowOff>0</xdr:rowOff>
    </xdr:from>
    <xdr:to>
      <xdr:col>9</xdr:col>
      <xdr:colOff>9525</xdr:colOff>
      <xdr:row>29</xdr:row>
      <xdr:rowOff>9525</xdr:rowOff>
    </xdr:to>
    <xdr:pic>
      <xdr:nvPicPr>
        <xdr:cNvPr id="143" name="Picture 33" descr="nojavascript&amp;WT">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twoCellAnchor>
  <xdr:twoCellAnchor editAs="oneCell">
    <xdr:from>
      <xdr:col>9</xdr:col>
      <xdr:colOff>0</xdr:colOff>
      <xdr:row>29</xdr:row>
      <xdr:rowOff>0</xdr:rowOff>
    </xdr:from>
    <xdr:to>
      <xdr:col>9</xdr:col>
      <xdr:colOff>9525</xdr:colOff>
      <xdr:row>29</xdr:row>
      <xdr:rowOff>9525</xdr:rowOff>
    </xdr:to>
    <xdr:pic>
      <xdr:nvPicPr>
        <xdr:cNvPr id="144" name="Picture 34" descr="nojavascript&amp;WT">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twoCellAnchor>
  <xdr:twoCellAnchor editAs="oneCell">
    <xdr:from>
      <xdr:col>6</xdr:col>
      <xdr:colOff>0</xdr:colOff>
      <xdr:row>29</xdr:row>
      <xdr:rowOff>0</xdr:rowOff>
    </xdr:from>
    <xdr:to>
      <xdr:col>6</xdr:col>
      <xdr:colOff>9525</xdr:colOff>
      <xdr:row>29</xdr:row>
      <xdr:rowOff>9525</xdr:rowOff>
    </xdr:to>
    <xdr:pic>
      <xdr:nvPicPr>
        <xdr:cNvPr id="145" name="Picture 33" descr="nojavascript&amp;WT">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twoCellAnchor>
  <xdr:twoCellAnchor editAs="oneCell">
    <xdr:from>
      <xdr:col>6</xdr:col>
      <xdr:colOff>0</xdr:colOff>
      <xdr:row>29</xdr:row>
      <xdr:rowOff>0</xdr:rowOff>
    </xdr:from>
    <xdr:to>
      <xdr:col>6</xdr:col>
      <xdr:colOff>9525</xdr:colOff>
      <xdr:row>29</xdr:row>
      <xdr:rowOff>9525</xdr:rowOff>
    </xdr:to>
    <xdr:pic>
      <xdr:nvPicPr>
        <xdr:cNvPr id="146" name="Picture 34" descr="nojavascript&amp;WT">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47" name="Picture 49" descr="nojavascript&amp;WT">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48" name="Picture 50" descr="nojavascript&amp;WT">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49" name="Picture 51" descr="nojavascript&amp;WT">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50" name="Picture 52" descr="nojavascript&amp;WT">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9</xdr:col>
      <xdr:colOff>0</xdr:colOff>
      <xdr:row>29</xdr:row>
      <xdr:rowOff>0</xdr:rowOff>
    </xdr:from>
    <xdr:to>
      <xdr:col>9</xdr:col>
      <xdr:colOff>9525</xdr:colOff>
      <xdr:row>29</xdr:row>
      <xdr:rowOff>9525</xdr:rowOff>
    </xdr:to>
    <xdr:pic>
      <xdr:nvPicPr>
        <xdr:cNvPr id="151" name="Picture 33" descr="nojavascript&amp;WT">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twoCellAnchor>
  <xdr:twoCellAnchor editAs="oneCell">
    <xdr:from>
      <xdr:col>9</xdr:col>
      <xdr:colOff>0</xdr:colOff>
      <xdr:row>29</xdr:row>
      <xdr:rowOff>0</xdr:rowOff>
    </xdr:from>
    <xdr:to>
      <xdr:col>9</xdr:col>
      <xdr:colOff>9525</xdr:colOff>
      <xdr:row>29</xdr:row>
      <xdr:rowOff>9525</xdr:rowOff>
    </xdr:to>
    <xdr:pic>
      <xdr:nvPicPr>
        <xdr:cNvPr id="152" name="Picture 34" descr="nojavascript&amp;WT">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twoCellAnchor>
  <xdr:oneCellAnchor>
    <xdr:from>
      <xdr:col>6</xdr:col>
      <xdr:colOff>0</xdr:colOff>
      <xdr:row>29</xdr:row>
      <xdr:rowOff>0</xdr:rowOff>
    </xdr:from>
    <xdr:ext cx="9525" cy="9525"/>
    <xdr:pic>
      <xdr:nvPicPr>
        <xdr:cNvPr id="153" name="Picture 33" descr="nojavascript&amp;WT">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oneCellAnchor>
  <xdr:oneCellAnchor>
    <xdr:from>
      <xdr:col>6</xdr:col>
      <xdr:colOff>0</xdr:colOff>
      <xdr:row>29</xdr:row>
      <xdr:rowOff>0</xdr:rowOff>
    </xdr:from>
    <xdr:ext cx="9525" cy="9525"/>
    <xdr:pic>
      <xdr:nvPicPr>
        <xdr:cNvPr id="154" name="Picture 34" descr="nojavascript&amp;WT">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oneCellAnchor>
  <xdr:oneCellAnchor>
    <xdr:from>
      <xdr:col>11</xdr:col>
      <xdr:colOff>0</xdr:colOff>
      <xdr:row>29</xdr:row>
      <xdr:rowOff>0</xdr:rowOff>
    </xdr:from>
    <xdr:ext cx="9525" cy="9525"/>
    <xdr:pic>
      <xdr:nvPicPr>
        <xdr:cNvPr id="155" name="Picture 49" descr="nojavascript&amp;WT">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oneCellAnchor>
  <xdr:oneCellAnchor>
    <xdr:from>
      <xdr:col>11</xdr:col>
      <xdr:colOff>0</xdr:colOff>
      <xdr:row>29</xdr:row>
      <xdr:rowOff>0</xdr:rowOff>
    </xdr:from>
    <xdr:ext cx="9525" cy="9525"/>
    <xdr:pic>
      <xdr:nvPicPr>
        <xdr:cNvPr id="156" name="Picture 50" descr="nojavascript&amp;WT">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oneCellAnchor>
  <xdr:oneCellAnchor>
    <xdr:from>
      <xdr:col>11</xdr:col>
      <xdr:colOff>0</xdr:colOff>
      <xdr:row>29</xdr:row>
      <xdr:rowOff>0</xdr:rowOff>
    </xdr:from>
    <xdr:ext cx="9525" cy="9525"/>
    <xdr:pic>
      <xdr:nvPicPr>
        <xdr:cNvPr id="157" name="Picture 51" descr="nojavascript&amp;WT">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oneCellAnchor>
  <xdr:oneCellAnchor>
    <xdr:from>
      <xdr:col>11</xdr:col>
      <xdr:colOff>0</xdr:colOff>
      <xdr:row>29</xdr:row>
      <xdr:rowOff>0</xdr:rowOff>
    </xdr:from>
    <xdr:ext cx="9525" cy="9525"/>
    <xdr:pic>
      <xdr:nvPicPr>
        <xdr:cNvPr id="158" name="Picture 52" descr="nojavascript&amp;WT">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oneCellAnchor>
  <xdr:oneCellAnchor>
    <xdr:from>
      <xdr:col>9</xdr:col>
      <xdr:colOff>0</xdr:colOff>
      <xdr:row>29</xdr:row>
      <xdr:rowOff>0</xdr:rowOff>
    </xdr:from>
    <xdr:ext cx="9525" cy="9525"/>
    <xdr:pic>
      <xdr:nvPicPr>
        <xdr:cNvPr id="159" name="Picture 33" descr="nojavascript&amp;WT">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oneCellAnchor>
  <xdr:oneCellAnchor>
    <xdr:from>
      <xdr:col>9</xdr:col>
      <xdr:colOff>0</xdr:colOff>
      <xdr:row>29</xdr:row>
      <xdr:rowOff>0</xdr:rowOff>
    </xdr:from>
    <xdr:ext cx="9525" cy="9525"/>
    <xdr:pic>
      <xdr:nvPicPr>
        <xdr:cNvPr id="160" name="Picture 34" descr="nojavascript&amp;WT">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oneCellAnchor>
  <xdr:twoCellAnchor editAs="oneCell">
    <xdr:from>
      <xdr:col>6</xdr:col>
      <xdr:colOff>0</xdr:colOff>
      <xdr:row>29</xdr:row>
      <xdr:rowOff>0</xdr:rowOff>
    </xdr:from>
    <xdr:to>
      <xdr:col>6</xdr:col>
      <xdr:colOff>9525</xdr:colOff>
      <xdr:row>29</xdr:row>
      <xdr:rowOff>9525</xdr:rowOff>
    </xdr:to>
    <xdr:pic>
      <xdr:nvPicPr>
        <xdr:cNvPr id="161" name="Picture 33" descr="nojavascript&amp;WT">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twoCellAnchor>
  <xdr:twoCellAnchor editAs="oneCell">
    <xdr:from>
      <xdr:col>6</xdr:col>
      <xdr:colOff>0</xdr:colOff>
      <xdr:row>29</xdr:row>
      <xdr:rowOff>0</xdr:rowOff>
    </xdr:from>
    <xdr:to>
      <xdr:col>6</xdr:col>
      <xdr:colOff>9525</xdr:colOff>
      <xdr:row>29</xdr:row>
      <xdr:rowOff>9525</xdr:rowOff>
    </xdr:to>
    <xdr:pic>
      <xdr:nvPicPr>
        <xdr:cNvPr id="162" name="Picture 34" descr="nojavascript&amp;WT">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63" name="Picture 49" descr="nojavascript&amp;WT">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64" name="Picture 50" descr="nojavascript&amp;WT">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65" name="Picture 51" descr="nojavascript&amp;WT">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66" name="Picture 52" descr="nojavascript&amp;WT">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9</xdr:col>
      <xdr:colOff>0</xdr:colOff>
      <xdr:row>29</xdr:row>
      <xdr:rowOff>0</xdr:rowOff>
    </xdr:from>
    <xdr:to>
      <xdr:col>9</xdr:col>
      <xdr:colOff>9525</xdr:colOff>
      <xdr:row>29</xdr:row>
      <xdr:rowOff>9525</xdr:rowOff>
    </xdr:to>
    <xdr:pic>
      <xdr:nvPicPr>
        <xdr:cNvPr id="167" name="Picture 33" descr="nojavascript&amp;WT">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twoCellAnchor>
  <xdr:twoCellAnchor editAs="oneCell">
    <xdr:from>
      <xdr:col>9</xdr:col>
      <xdr:colOff>0</xdr:colOff>
      <xdr:row>29</xdr:row>
      <xdr:rowOff>0</xdr:rowOff>
    </xdr:from>
    <xdr:to>
      <xdr:col>9</xdr:col>
      <xdr:colOff>9525</xdr:colOff>
      <xdr:row>29</xdr:row>
      <xdr:rowOff>9525</xdr:rowOff>
    </xdr:to>
    <xdr:pic>
      <xdr:nvPicPr>
        <xdr:cNvPr id="168" name="Picture 34" descr="nojavascript&amp;WT">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169" name="Picture 33" descr="nojavascript&amp;WT">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170" name="Picture 34" descr="nojavascript&amp;WT">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71" name="Picture 49" descr="nojavascript&amp;WT">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72" name="Picture 50" descr="nojavascript&amp;WT">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73" name="Picture 51" descr="nojavascript&amp;WT">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74" name="Picture 52" descr="nojavascript&amp;WT">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175" name="Picture 33" descr="nojavascript&amp;WT">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176" name="Picture 34" descr="nojavascript&amp;WT">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6</xdr:col>
      <xdr:colOff>0</xdr:colOff>
      <xdr:row>29</xdr:row>
      <xdr:rowOff>0</xdr:rowOff>
    </xdr:from>
    <xdr:to>
      <xdr:col>6</xdr:col>
      <xdr:colOff>9525</xdr:colOff>
      <xdr:row>29</xdr:row>
      <xdr:rowOff>9525</xdr:rowOff>
    </xdr:to>
    <xdr:pic>
      <xdr:nvPicPr>
        <xdr:cNvPr id="177" name="Picture 33" descr="nojavascript&amp;WT">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twoCellAnchor>
  <xdr:twoCellAnchor editAs="oneCell">
    <xdr:from>
      <xdr:col>6</xdr:col>
      <xdr:colOff>0</xdr:colOff>
      <xdr:row>29</xdr:row>
      <xdr:rowOff>0</xdr:rowOff>
    </xdr:from>
    <xdr:to>
      <xdr:col>6</xdr:col>
      <xdr:colOff>9525</xdr:colOff>
      <xdr:row>29</xdr:row>
      <xdr:rowOff>9525</xdr:rowOff>
    </xdr:to>
    <xdr:pic>
      <xdr:nvPicPr>
        <xdr:cNvPr id="178" name="Picture 34" descr="nojavascript&amp;WT">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79" name="Picture 49" descr="nojavascript&amp;WT">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80" name="Picture 50" descr="nojavascript&amp;WT">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81" name="Picture 51" descr="nojavascript&amp;WT">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11</xdr:col>
      <xdr:colOff>0</xdr:colOff>
      <xdr:row>29</xdr:row>
      <xdr:rowOff>0</xdr:rowOff>
    </xdr:from>
    <xdr:to>
      <xdr:col>11</xdr:col>
      <xdr:colOff>9525</xdr:colOff>
      <xdr:row>29</xdr:row>
      <xdr:rowOff>9525</xdr:rowOff>
    </xdr:to>
    <xdr:pic>
      <xdr:nvPicPr>
        <xdr:cNvPr id="182" name="Picture 52" descr="nojavascript&amp;WT">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256400"/>
          <a:ext cx="9525" cy="9525"/>
        </a:xfrm>
        <a:prstGeom prst="rect">
          <a:avLst/>
        </a:prstGeom>
        <a:noFill/>
        <a:ln w="9525">
          <a:noFill/>
          <a:miter lim="800000"/>
          <a:headEnd/>
          <a:tailEnd/>
        </a:ln>
      </xdr:spPr>
    </xdr:pic>
    <xdr:clientData/>
  </xdr:twoCellAnchor>
  <xdr:twoCellAnchor editAs="oneCell">
    <xdr:from>
      <xdr:col>9</xdr:col>
      <xdr:colOff>0</xdr:colOff>
      <xdr:row>29</xdr:row>
      <xdr:rowOff>0</xdr:rowOff>
    </xdr:from>
    <xdr:to>
      <xdr:col>9</xdr:col>
      <xdr:colOff>9525</xdr:colOff>
      <xdr:row>29</xdr:row>
      <xdr:rowOff>9525</xdr:rowOff>
    </xdr:to>
    <xdr:pic>
      <xdr:nvPicPr>
        <xdr:cNvPr id="183" name="Picture 33" descr="nojavascript&amp;WT">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twoCellAnchor>
  <xdr:twoCellAnchor editAs="oneCell">
    <xdr:from>
      <xdr:col>9</xdr:col>
      <xdr:colOff>0</xdr:colOff>
      <xdr:row>29</xdr:row>
      <xdr:rowOff>0</xdr:rowOff>
    </xdr:from>
    <xdr:to>
      <xdr:col>9</xdr:col>
      <xdr:colOff>9525</xdr:colOff>
      <xdr:row>29</xdr:row>
      <xdr:rowOff>9525</xdr:rowOff>
    </xdr:to>
    <xdr:pic>
      <xdr:nvPicPr>
        <xdr:cNvPr id="184" name="Picture 34" descr="nojavascript&amp;WT">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25640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185" name="Picture 33" descr="nojavascript&amp;WT">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186" name="Picture 34" descr="nojavascript&amp;WT">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87" name="Picture 49" descr="nojavascript&amp;WT">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88" name="Picture 50" descr="nojavascript&amp;WT">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89" name="Picture 51" descr="nojavascript&amp;WT">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90" name="Picture 52" descr="nojavascript&amp;WT">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191" name="Picture 33" descr="nojavascript&amp;WT">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192" name="Picture 34" descr="nojavascript&amp;WT">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193" name="Picture 33" descr="nojavascript&amp;WT">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194" name="Picture 34" descr="nojavascript&amp;WT">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95" name="Picture 49" descr="nojavascript&amp;WT">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96" name="Picture 50" descr="nojavascript&amp;WT">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97" name="Picture 51" descr="nojavascript&amp;WT">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198" name="Picture 52" descr="nojavascript&amp;WT">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199" name="Picture 33" descr="nojavascript&amp;WT">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200" name="Picture 34" descr="nojavascript&amp;WT">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201" name="Picture 34" descr="nojavascript&amp;WT">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02" name="Picture 49" descr="nojavascript&amp;WT">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03" name="Picture 50" descr="nojavascript&amp;WT">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04" name="Picture 51" descr="nojavascript&amp;WT">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05" name="Picture 52" descr="nojavascript&amp;WT">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206" name="Picture 33" descr="nojavascript&amp;WT">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207" name="Picture 34" descr="nojavascript&amp;WT">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6</xdr:col>
      <xdr:colOff>0</xdr:colOff>
      <xdr:row>28</xdr:row>
      <xdr:rowOff>0</xdr:rowOff>
    </xdr:from>
    <xdr:to>
      <xdr:col>6</xdr:col>
      <xdr:colOff>9525</xdr:colOff>
      <xdr:row>28</xdr:row>
      <xdr:rowOff>9525</xdr:rowOff>
    </xdr:to>
    <xdr:pic>
      <xdr:nvPicPr>
        <xdr:cNvPr id="208" name="Picture 33" descr="nojavascript&amp;WT">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twoCellAnchor>
  <xdr:twoCellAnchor editAs="oneCell">
    <xdr:from>
      <xdr:col>6</xdr:col>
      <xdr:colOff>0</xdr:colOff>
      <xdr:row>28</xdr:row>
      <xdr:rowOff>0</xdr:rowOff>
    </xdr:from>
    <xdr:to>
      <xdr:col>6</xdr:col>
      <xdr:colOff>9525</xdr:colOff>
      <xdr:row>28</xdr:row>
      <xdr:rowOff>9525</xdr:rowOff>
    </xdr:to>
    <xdr:pic>
      <xdr:nvPicPr>
        <xdr:cNvPr id="209" name="Picture 34" descr="nojavascript&amp;WT">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10" name="Picture 49" descr="nojavascript&amp;WT">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11" name="Picture 50" descr="nojavascript&amp;WT">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12" name="Picture 51" descr="nojavascript&amp;WT">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13" name="Picture 52" descr="nojavascript&amp;WT">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214" name="Picture 33" descr="nojavascript&amp;WT">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215" name="Picture 34" descr="nojavascript&amp;WT">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twoCellAnchor>
  <xdr:twoCellAnchor editAs="oneCell">
    <xdr:from>
      <xdr:col>6</xdr:col>
      <xdr:colOff>0</xdr:colOff>
      <xdr:row>28</xdr:row>
      <xdr:rowOff>0</xdr:rowOff>
    </xdr:from>
    <xdr:to>
      <xdr:col>6</xdr:col>
      <xdr:colOff>9525</xdr:colOff>
      <xdr:row>28</xdr:row>
      <xdr:rowOff>9525</xdr:rowOff>
    </xdr:to>
    <xdr:pic>
      <xdr:nvPicPr>
        <xdr:cNvPr id="216" name="Picture 33" descr="nojavascript&amp;WT">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twoCellAnchor>
  <xdr:twoCellAnchor editAs="oneCell">
    <xdr:from>
      <xdr:col>6</xdr:col>
      <xdr:colOff>0</xdr:colOff>
      <xdr:row>28</xdr:row>
      <xdr:rowOff>0</xdr:rowOff>
    </xdr:from>
    <xdr:to>
      <xdr:col>6</xdr:col>
      <xdr:colOff>9525</xdr:colOff>
      <xdr:row>28</xdr:row>
      <xdr:rowOff>9525</xdr:rowOff>
    </xdr:to>
    <xdr:pic>
      <xdr:nvPicPr>
        <xdr:cNvPr id="217" name="Picture 34" descr="nojavascript&amp;WT">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18" name="Picture 49" descr="nojavascript&amp;WT">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19" name="Picture 50" descr="nojavascript&amp;WT">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20" name="Picture 51" descr="nojavascript&amp;WT">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21" name="Picture 52" descr="nojavascript&amp;WT">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222" name="Picture 33" descr="nojavascript&amp;WT">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223" name="Picture 34" descr="nojavascript&amp;WT">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twoCellAnchor>
  <xdr:oneCellAnchor>
    <xdr:from>
      <xdr:col>6</xdr:col>
      <xdr:colOff>0</xdr:colOff>
      <xdr:row>28</xdr:row>
      <xdr:rowOff>0</xdr:rowOff>
    </xdr:from>
    <xdr:ext cx="9525" cy="9525"/>
    <xdr:pic>
      <xdr:nvPicPr>
        <xdr:cNvPr id="224" name="Picture 33" descr="nojavascript&amp;WT">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oneCellAnchor>
  <xdr:oneCellAnchor>
    <xdr:from>
      <xdr:col>6</xdr:col>
      <xdr:colOff>0</xdr:colOff>
      <xdr:row>28</xdr:row>
      <xdr:rowOff>0</xdr:rowOff>
    </xdr:from>
    <xdr:ext cx="9525" cy="9525"/>
    <xdr:pic>
      <xdr:nvPicPr>
        <xdr:cNvPr id="225" name="Picture 34" descr="nojavascript&amp;WT">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oneCellAnchor>
  <xdr:oneCellAnchor>
    <xdr:from>
      <xdr:col>11</xdr:col>
      <xdr:colOff>0</xdr:colOff>
      <xdr:row>28</xdr:row>
      <xdr:rowOff>0</xdr:rowOff>
    </xdr:from>
    <xdr:ext cx="9525" cy="9525"/>
    <xdr:pic>
      <xdr:nvPicPr>
        <xdr:cNvPr id="226" name="Picture 49" descr="nojavascript&amp;WT">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oneCellAnchor>
  <xdr:oneCellAnchor>
    <xdr:from>
      <xdr:col>11</xdr:col>
      <xdr:colOff>0</xdr:colOff>
      <xdr:row>28</xdr:row>
      <xdr:rowOff>0</xdr:rowOff>
    </xdr:from>
    <xdr:ext cx="9525" cy="9525"/>
    <xdr:pic>
      <xdr:nvPicPr>
        <xdr:cNvPr id="227" name="Picture 50" descr="nojavascript&amp;WT">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oneCellAnchor>
  <xdr:oneCellAnchor>
    <xdr:from>
      <xdr:col>11</xdr:col>
      <xdr:colOff>0</xdr:colOff>
      <xdr:row>28</xdr:row>
      <xdr:rowOff>0</xdr:rowOff>
    </xdr:from>
    <xdr:ext cx="9525" cy="9525"/>
    <xdr:pic>
      <xdr:nvPicPr>
        <xdr:cNvPr id="228" name="Picture 51" descr="nojavascript&amp;WT">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oneCellAnchor>
  <xdr:oneCellAnchor>
    <xdr:from>
      <xdr:col>11</xdr:col>
      <xdr:colOff>0</xdr:colOff>
      <xdr:row>28</xdr:row>
      <xdr:rowOff>0</xdr:rowOff>
    </xdr:from>
    <xdr:ext cx="9525" cy="9525"/>
    <xdr:pic>
      <xdr:nvPicPr>
        <xdr:cNvPr id="229" name="Picture 52" descr="nojavascript&amp;WT">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oneCellAnchor>
  <xdr:oneCellAnchor>
    <xdr:from>
      <xdr:col>9</xdr:col>
      <xdr:colOff>0</xdr:colOff>
      <xdr:row>28</xdr:row>
      <xdr:rowOff>0</xdr:rowOff>
    </xdr:from>
    <xdr:ext cx="9525" cy="9525"/>
    <xdr:pic>
      <xdr:nvPicPr>
        <xdr:cNvPr id="230" name="Picture 33" descr="nojavascript&amp;WT">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oneCellAnchor>
  <xdr:oneCellAnchor>
    <xdr:from>
      <xdr:col>9</xdr:col>
      <xdr:colOff>0</xdr:colOff>
      <xdr:row>28</xdr:row>
      <xdr:rowOff>0</xdr:rowOff>
    </xdr:from>
    <xdr:ext cx="9525" cy="9525"/>
    <xdr:pic>
      <xdr:nvPicPr>
        <xdr:cNvPr id="231" name="Picture 34" descr="nojavascript&amp;WT">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oneCellAnchor>
  <xdr:twoCellAnchor editAs="oneCell">
    <xdr:from>
      <xdr:col>6</xdr:col>
      <xdr:colOff>0</xdr:colOff>
      <xdr:row>28</xdr:row>
      <xdr:rowOff>0</xdr:rowOff>
    </xdr:from>
    <xdr:to>
      <xdr:col>6</xdr:col>
      <xdr:colOff>9525</xdr:colOff>
      <xdr:row>28</xdr:row>
      <xdr:rowOff>9525</xdr:rowOff>
    </xdr:to>
    <xdr:pic>
      <xdr:nvPicPr>
        <xdr:cNvPr id="232" name="Picture 33" descr="nojavascript&amp;WT">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twoCellAnchor>
  <xdr:twoCellAnchor editAs="oneCell">
    <xdr:from>
      <xdr:col>6</xdr:col>
      <xdr:colOff>0</xdr:colOff>
      <xdr:row>28</xdr:row>
      <xdr:rowOff>0</xdr:rowOff>
    </xdr:from>
    <xdr:to>
      <xdr:col>6</xdr:col>
      <xdr:colOff>9525</xdr:colOff>
      <xdr:row>28</xdr:row>
      <xdr:rowOff>9525</xdr:rowOff>
    </xdr:to>
    <xdr:pic>
      <xdr:nvPicPr>
        <xdr:cNvPr id="233" name="Picture 34" descr="nojavascript&amp;WT">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34" name="Picture 49" descr="nojavascript&amp;WT">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35" name="Picture 50" descr="nojavascript&amp;WT">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36" name="Picture 51" descr="nojavascript&amp;WT">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37" name="Picture 52" descr="nojavascript&amp;WT">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238" name="Picture 33" descr="nojavascript&amp;WT">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239" name="Picture 34" descr="nojavascript&amp;WT">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240" name="Picture 33" descr="nojavascript&amp;WT">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241" name="Picture 34" descr="nojavascript&amp;WT">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42" name="Picture 49" descr="nojavascript&amp;WT">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43" name="Picture 50" descr="nojavascript&amp;WT">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44" name="Picture 51" descr="nojavascript&amp;WT">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45" name="Picture 52" descr="nojavascript&amp;WT">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246" name="Picture 33" descr="nojavascript&amp;WT">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247" name="Picture 34" descr="nojavascript&amp;WT">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6</xdr:col>
      <xdr:colOff>0</xdr:colOff>
      <xdr:row>28</xdr:row>
      <xdr:rowOff>0</xdr:rowOff>
    </xdr:from>
    <xdr:to>
      <xdr:col>6</xdr:col>
      <xdr:colOff>9525</xdr:colOff>
      <xdr:row>28</xdr:row>
      <xdr:rowOff>9525</xdr:rowOff>
    </xdr:to>
    <xdr:pic>
      <xdr:nvPicPr>
        <xdr:cNvPr id="248" name="Picture 33" descr="nojavascript&amp;WT">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twoCellAnchor>
  <xdr:twoCellAnchor editAs="oneCell">
    <xdr:from>
      <xdr:col>6</xdr:col>
      <xdr:colOff>0</xdr:colOff>
      <xdr:row>28</xdr:row>
      <xdr:rowOff>0</xdr:rowOff>
    </xdr:from>
    <xdr:to>
      <xdr:col>6</xdr:col>
      <xdr:colOff>9525</xdr:colOff>
      <xdr:row>28</xdr:row>
      <xdr:rowOff>9525</xdr:rowOff>
    </xdr:to>
    <xdr:pic>
      <xdr:nvPicPr>
        <xdr:cNvPr id="249" name="Picture 34" descr="nojavascript&amp;WT">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50" name="Picture 49" descr="nojavascript&amp;WT">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51" name="Picture 50" descr="nojavascript&amp;WT">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52" name="Picture 51" descr="nojavascript&amp;WT">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11</xdr:col>
      <xdr:colOff>0</xdr:colOff>
      <xdr:row>28</xdr:row>
      <xdr:rowOff>0</xdr:rowOff>
    </xdr:from>
    <xdr:to>
      <xdr:col>11</xdr:col>
      <xdr:colOff>9525</xdr:colOff>
      <xdr:row>28</xdr:row>
      <xdr:rowOff>9525</xdr:rowOff>
    </xdr:to>
    <xdr:pic>
      <xdr:nvPicPr>
        <xdr:cNvPr id="253" name="Picture 52" descr="nojavascript&amp;WT">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700563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254" name="Picture 33" descr="nojavascript&amp;WT">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255" name="Picture 34" descr="nojavascript&amp;WT">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70056375"/>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256" name="Picture 33" descr="nojavascript&amp;WT">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257" name="Picture 34" descr="nojavascript&amp;WT">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58" name="Picture 49" descr="nojavascript&amp;WT">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59" name="Picture 50" descr="nojavascript&amp;WT">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60" name="Picture 51" descr="nojavascript&amp;WT">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61" name="Picture 52" descr="nojavascript&amp;WT">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262" name="Picture 33" descr="nojavascript&amp;WT">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263" name="Picture 34" descr="nojavascript&amp;WT">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264" name="Picture 33" descr="nojavascript&amp;WT">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9525</xdr:colOff>
      <xdr:row>23</xdr:row>
      <xdr:rowOff>9525</xdr:rowOff>
    </xdr:to>
    <xdr:pic>
      <xdr:nvPicPr>
        <xdr:cNvPr id="265" name="Picture 34" descr="nojavascript&amp;WT">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87025"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66" name="Picture 49" descr="nojavascript&amp;WT">
          <a:extLst>
            <a:ext uri="{FF2B5EF4-FFF2-40B4-BE49-F238E27FC236}">
              <a16:creationId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67" name="Picture 50" descr="nojavascript&amp;WT">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68" name="Picture 51" descr="nojavascript&amp;WT">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11</xdr:col>
      <xdr:colOff>0</xdr:colOff>
      <xdr:row>23</xdr:row>
      <xdr:rowOff>0</xdr:rowOff>
    </xdr:from>
    <xdr:to>
      <xdr:col>11</xdr:col>
      <xdr:colOff>9525</xdr:colOff>
      <xdr:row>23</xdr:row>
      <xdr:rowOff>9525</xdr:rowOff>
    </xdr:to>
    <xdr:pic>
      <xdr:nvPicPr>
        <xdr:cNvPr id="269" name="Picture 52" descr="nojavascript&amp;WT">
          <a:extLst>
            <a:ext uri="{FF2B5EF4-FFF2-40B4-BE49-F238E27FC236}">
              <a16:creationId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5425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270" name="Picture 33" descr="nojavascript&amp;WT">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9</xdr:col>
      <xdr:colOff>0</xdr:colOff>
      <xdr:row>23</xdr:row>
      <xdr:rowOff>0</xdr:rowOff>
    </xdr:from>
    <xdr:to>
      <xdr:col>9</xdr:col>
      <xdr:colOff>9525</xdr:colOff>
      <xdr:row>23</xdr:row>
      <xdr:rowOff>9525</xdr:rowOff>
    </xdr:to>
    <xdr:pic>
      <xdr:nvPicPr>
        <xdr:cNvPr id="271" name="Picture 34" descr="nojavascript&amp;WT">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06300" y="67684650"/>
          <a:ext cx="9525" cy="9525"/>
        </a:xfrm>
        <a:prstGeom prst="rect">
          <a:avLst/>
        </a:prstGeom>
        <a:noFill/>
        <a:ln w="9525">
          <a:noFill/>
          <a:miter lim="800000"/>
          <a:headEnd/>
          <a:tailEnd/>
        </a:ln>
      </xdr:spPr>
    </xdr:pic>
    <xdr:clientData/>
  </xdr:twoCellAnchor>
  <xdr:twoCellAnchor editAs="oneCell">
    <xdr:from>
      <xdr:col>4</xdr:col>
      <xdr:colOff>0</xdr:colOff>
      <xdr:row>21</xdr:row>
      <xdr:rowOff>0</xdr:rowOff>
    </xdr:from>
    <xdr:to>
      <xdr:col>4</xdr:col>
      <xdr:colOff>304800</xdr:colOff>
      <xdr:row>22</xdr:row>
      <xdr:rowOff>103091</xdr:rowOff>
    </xdr:to>
    <xdr:sp macro="" textlink="">
      <xdr:nvSpPr>
        <xdr:cNvPr id="272" name="AutoShape 1" descr="https://http2.mlstatic.com/D_NQ_NP_2X_615818-MCO42724328990_072020-F.webp">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3733800" y="66922650"/>
          <a:ext cx="304800" cy="3031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21</xdr:row>
      <xdr:rowOff>0</xdr:rowOff>
    </xdr:from>
    <xdr:ext cx="304800" cy="304800"/>
    <xdr:sp macro="" textlink="">
      <xdr:nvSpPr>
        <xdr:cNvPr id="273" name="AutoShape 1" descr="https://http2.mlstatic.com/D_NQ_NP_2X_615818-MCO42724328990_072020-F.webp">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3733800" y="6692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21</xdr:row>
      <xdr:rowOff>0</xdr:rowOff>
    </xdr:from>
    <xdr:ext cx="304800" cy="304800"/>
    <xdr:sp macro="" textlink="">
      <xdr:nvSpPr>
        <xdr:cNvPr id="274" name="AutoShape 1" descr="https://http2.mlstatic.com/D_NQ_NP_2X_615818-MCO42724328990_072020-F.webp">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3733800" y="6692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21</xdr:row>
      <xdr:rowOff>0</xdr:rowOff>
    </xdr:from>
    <xdr:ext cx="304800" cy="304800"/>
    <xdr:sp macro="" textlink="">
      <xdr:nvSpPr>
        <xdr:cNvPr id="275" name="AutoShape 1" descr="https://http2.mlstatic.com/D_NQ_NP_2X_615818-MCO42724328990_072020-F.webp">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3733800" y="6692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21</xdr:row>
      <xdr:rowOff>0</xdr:rowOff>
    </xdr:from>
    <xdr:ext cx="304800" cy="304800"/>
    <xdr:sp macro="" textlink="">
      <xdr:nvSpPr>
        <xdr:cNvPr id="276" name="AutoShape 1" descr="https://http2.mlstatic.com/D_NQ_NP_2X_615818-MCO42724328990_072020-F.webp">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3733800" y="6692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21</xdr:row>
      <xdr:rowOff>0</xdr:rowOff>
    </xdr:from>
    <xdr:to>
      <xdr:col>4</xdr:col>
      <xdr:colOff>304800</xdr:colOff>
      <xdr:row>22</xdr:row>
      <xdr:rowOff>103091</xdr:rowOff>
    </xdr:to>
    <xdr:sp macro="" textlink="">
      <xdr:nvSpPr>
        <xdr:cNvPr id="277" name="AutoShape 1" descr="https://http2.mlstatic.com/D_NQ_NP_2X_615818-MCO42724328990_072020-F.webp">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3733800" y="66922650"/>
          <a:ext cx="304800" cy="3031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21</xdr:row>
      <xdr:rowOff>0</xdr:rowOff>
    </xdr:from>
    <xdr:ext cx="304800" cy="304800"/>
    <xdr:sp macro="" textlink="">
      <xdr:nvSpPr>
        <xdr:cNvPr id="278" name="AutoShape 1" descr="https://http2.mlstatic.com/D_NQ_NP_2X_615818-MCO42724328990_072020-F.webp">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3733800" y="6692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21</xdr:row>
      <xdr:rowOff>0</xdr:rowOff>
    </xdr:from>
    <xdr:ext cx="304800" cy="304800"/>
    <xdr:sp macro="" textlink="">
      <xdr:nvSpPr>
        <xdr:cNvPr id="279" name="AutoShape 1" descr="https://http2.mlstatic.com/D_NQ_NP_2X_615818-MCO42724328990_072020-F.webp">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3733800" y="6692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21</xdr:row>
      <xdr:rowOff>0</xdr:rowOff>
    </xdr:from>
    <xdr:ext cx="304800" cy="304800"/>
    <xdr:sp macro="" textlink="">
      <xdr:nvSpPr>
        <xdr:cNvPr id="280" name="AutoShape 1" descr="https://http2.mlstatic.com/D_NQ_NP_2X_615818-MCO42724328990_072020-F.webp">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3733800" y="6692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2858072</xdr:colOff>
      <xdr:row>0</xdr:row>
      <xdr:rowOff>144087</xdr:rowOff>
    </xdr:from>
    <xdr:to>
      <xdr:col>5</xdr:col>
      <xdr:colOff>2252955</xdr:colOff>
      <xdr:row>3</xdr:row>
      <xdr:rowOff>110469</xdr:rowOff>
    </xdr:to>
    <xdr:pic>
      <xdr:nvPicPr>
        <xdr:cNvPr id="281" name="Imagen 280">
          <a:extLst>
            <a:ext uri="{FF2B5EF4-FFF2-40B4-BE49-F238E27FC236}">
              <a16:creationId xmlns:a16="http://schemas.microsoft.com/office/drawing/2014/main" id="{00000000-0008-0000-0000-00001901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2286" y="144087"/>
          <a:ext cx="2959955" cy="537882"/>
        </a:xfrm>
        <a:prstGeom prst="rect">
          <a:avLst/>
        </a:prstGeom>
      </xdr:spPr>
    </xdr:pic>
    <xdr:clientData/>
  </xdr:twoCellAnchor>
  <xdr:twoCellAnchor editAs="oneCell">
    <xdr:from>
      <xdr:col>4</xdr:col>
      <xdr:colOff>0</xdr:colOff>
      <xdr:row>22</xdr:row>
      <xdr:rowOff>0</xdr:rowOff>
    </xdr:from>
    <xdr:to>
      <xdr:col>4</xdr:col>
      <xdr:colOff>304800</xdr:colOff>
      <xdr:row>22</xdr:row>
      <xdr:rowOff>307673</xdr:rowOff>
    </xdr:to>
    <xdr:sp macro="" textlink="">
      <xdr:nvSpPr>
        <xdr:cNvPr id="282" name="AutoShape 1" descr="900517910.jpg (349×427)">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3733800" y="67122675"/>
          <a:ext cx="304800" cy="3076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517525</xdr:colOff>
      <xdr:row>21</xdr:row>
      <xdr:rowOff>0</xdr:rowOff>
    </xdr:from>
    <xdr:ext cx="1778000" cy="19050"/>
    <xdr:sp macro="" textlink="">
      <xdr:nvSpPr>
        <xdr:cNvPr id="283" name="Rectangle 24">
          <a:extLst>
            <a:ext uri="{FF2B5EF4-FFF2-40B4-BE49-F238E27FC236}">
              <a16:creationId xmlns:a16="http://schemas.microsoft.com/office/drawing/2014/main" id="{00000000-0008-0000-0000-00001B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284" name="Rectangle 24">
          <a:extLst>
            <a:ext uri="{FF2B5EF4-FFF2-40B4-BE49-F238E27FC236}">
              <a16:creationId xmlns:a16="http://schemas.microsoft.com/office/drawing/2014/main" id="{00000000-0008-0000-0000-00001C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285" name="Rectangle 24">
          <a:extLst>
            <a:ext uri="{FF2B5EF4-FFF2-40B4-BE49-F238E27FC236}">
              <a16:creationId xmlns:a16="http://schemas.microsoft.com/office/drawing/2014/main" id="{00000000-0008-0000-0000-00001D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286" name="Rectangle 24">
          <a:extLst>
            <a:ext uri="{FF2B5EF4-FFF2-40B4-BE49-F238E27FC236}">
              <a16:creationId xmlns:a16="http://schemas.microsoft.com/office/drawing/2014/main" id="{00000000-0008-0000-0000-00001E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287" name="Rectangle 24">
          <a:extLst>
            <a:ext uri="{FF2B5EF4-FFF2-40B4-BE49-F238E27FC236}">
              <a16:creationId xmlns:a16="http://schemas.microsoft.com/office/drawing/2014/main" id="{00000000-0008-0000-0000-00001F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288" name="Rectangle 24">
          <a:extLst>
            <a:ext uri="{FF2B5EF4-FFF2-40B4-BE49-F238E27FC236}">
              <a16:creationId xmlns:a16="http://schemas.microsoft.com/office/drawing/2014/main" id="{00000000-0008-0000-0000-000020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289" name="Rectangle 24">
          <a:extLst>
            <a:ext uri="{FF2B5EF4-FFF2-40B4-BE49-F238E27FC236}">
              <a16:creationId xmlns:a16="http://schemas.microsoft.com/office/drawing/2014/main" id="{00000000-0008-0000-0000-000021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290" name="Rectangle 24">
          <a:extLst>
            <a:ext uri="{FF2B5EF4-FFF2-40B4-BE49-F238E27FC236}">
              <a16:creationId xmlns:a16="http://schemas.microsoft.com/office/drawing/2014/main" id="{00000000-0008-0000-0000-000022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514350</xdr:colOff>
      <xdr:row>21</xdr:row>
      <xdr:rowOff>0</xdr:rowOff>
    </xdr:from>
    <xdr:ext cx="1771650" cy="19050"/>
    <xdr:sp macro="" textlink="">
      <xdr:nvSpPr>
        <xdr:cNvPr id="291" name="Rectangle 24">
          <a:extLst>
            <a:ext uri="{FF2B5EF4-FFF2-40B4-BE49-F238E27FC236}">
              <a16:creationId xmlns:a16="http://schemas.microsoft.com/office/drawing/2014/main" id="{00000000-0008-0000-0000-000023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514350</xdr:colOff>
      <xdr:row>21</xdr:row>
      <xdr:rowOff>0</xdr:rowOff>
    </xdr:from>
    <xdr:ext cx="1771650" cy="19050"/>
    <xdr:sp macro="" textlink="">
      <xdr:nvSpPr>
        <xdr:cNvPr id="292" name="Rectangle 24">
          <a:extLst>
            <a:ext uri="{FF2B5EF4-FFF2-40B4-BE49-F238E27FC236}">
              <a16:creationId xmlns:a16="http://schemas.microsoft.com/office/drawing/2014/main" id="{00000000-0008-0000-0000-000024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514350</xdr:colOff>
      <xdr:row>21</xdr:row>
      <xdr:rowOff>0</xdr:rowOff>
    </xdr:from>
    <xdr:ext cx="1771650" cy="19050"/>
    <xdr:sp macro="" textlink="">
      <xdr:nvSpPr>
        <xdr:cNvPr id="293" name="Rectangle 24">
          <a:extLst>
            <a:ext uri="{FF2B5EF4-FFF2-40B4-BE49-F238E27FC236}">
              <a16:creationId xmlns:a16="http://schemas.microsoft.com/office/drawing/2014/main" id="{00000000-0008-0000-0000-000025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514350</xdr:colOff>
      <xdr:row>21</xdr:row>
      <xdr:rowOff>0</xdr:rowOff>
    </xdr:from>
    <xdr:ext cx="1771650" cy="19050"/>
    <xdr:sp macro="" textlink="">
      <xdr:nvSpPr>
        <xdr:cNvPr id="294" name="Rectangle 24">
          <a:extLst>
            <a:ext uri="{FF2B5EF4-FFF2-40B4-BE49-F238E27FC236}">
              <a16:creationId xmlns:a16="http://schemas.microsoft.com/office/drawing/2014/main" id="{00000000-0008-0000-0000-000026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295" name="Rectangle 24">
          <a:extLst>
            <a:ext uri="{FF2B5EF4-FFF2-40B4-BE49-F238E27FC236}">
              <a16:creationId xmlns:a16="http://schemas.microsoft.com/office/drawing/2014/main" id="{00000000-0008-0000-0000-000027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296" name="Rectangle 24">
          <a:extLst>
            <a:ext uri="{FF2B5EF4-FFF2-40B4-BE49-F238E27FC236}">
              <a16:creationId xmlns:a16="http://schemas.microsoft.com/office/drawing/2014/main" id="{00000000-0008-0000-0000-000028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297" name="Rectangle 24">
          <a:extLst>
            <a:ext uri="{FF2B5EF4-FFF2-40B4-BE49-F238E27FC236}">
              <a16:creationId xmlns:a16="http://schemas.microsoft.com/office/drawing/2014/main" id="{00000000-0008-0000-0000-000029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298" name="Rectangle 24">
          <a:extLst>
            <a:ext uri="{FF2B5EF4-FFF2-40B4-BE49-F238E27FC236}">
              <a16:creationId xmlns:a16="http://schemas.microsoft.com/office/drawing/2014/main" id="{00000000-0008-0000-0000-00002A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299" name="Rectangle 24">
          <a:extLst>
            <a:ext uri="{FF2B5EF4-FFF2-40B4-BE49-F238E27FC236}">
              <a16:creationId xmlns:a16="http://schemas.microsoft.com/office/drawing/2014/main" id="{00000000-0008-0000-0000-00002B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300" name="Rectangle 24">
          <a:extLst>
            <a:ext uri="{FF2B5EF4-FFF2-40B4-BE49-F238E27FC236}">
              <a16:creationId xmlns:a16="http://schemas.microsoft.com/office/drawing/2014/main" id="{00000000-0008-0000-0000-00002C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301" name="Rectangle 24">
          <a:extLst>
            <a:ext uri="{FF2B5EF4-FFF2-40B4-BE49-F238E27FC236}">
              <a16:creationId xmlns:a16="http://schemas.microsoft.com/office/drawing/2014/main" id="{00000000-0008-0000-0000-00002D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302" name="Rectangle 24">
          <a:extLst>
            <a:ext uri="{FF2B5EF4-FFF2-40B4-BE49-F238E27FC236}">
              <a16:creationId xmlns:a16="http://schemas.microsoft.com/office/drawing/2014/main" id="{00000000-0008-0000-0000-00002E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303" name="Rectangle 24">
          <a:extLst>
            <a:ext uri="{FF2B5EF4-FFF2-40B4-BE49-F238E27FC236}">
              <a16:creationId xmlns:a16="http://schemas.microsoft.com/office/drawing/2014/main" id="{00000000-0008-0000-0000-00002F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304" name="Rectangle 24">
          <a:extLst>
            <a:ext uri="{FF2B5EF4-FFF2-40B4-BE49-F238E27FC236}">
              <a16:creationId xmlns:a16="http://schemas.microsoft.com/office/drawing/2014/main" id="{00000000-0008-0000-0000-000030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305" name="Rectangle 24">
          <a:extLst>
            <a:ext uri="{FF2B5EF4-FFF2-40B4-BE49-F238E27FC236}">
              <a16:creationId xmlns:a16="http://schemas.microsoft.com/office/drawing/2014/main" id="{00000000-0008-0000-0000-000031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306" name="Rectangle 24">
          <a:extLst>
            <a:ext uri="{FF2B5EF4-FFF2-40B4-BE49-F238E27FC236}">
              <a16:creationId xmlns:a16="http://schemas.microsoft.com/office/drawing/2014/main" id="{00000000-0008-0000-0000-000032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514350</xdr:colOff>
      <xdr:row>21</xdr:row>
      <xdr:rowOff>0</xdr:rowOff>
    </xdr:from>
    <xdr:ext cx="1771650" cy="19050"/>
    <xdr:sp macro="" textlink="">
      <xdr:nvSpPr>
        <xdr:cNvPr id="307" name="Rectangle 24">
          <a:extLst>
            <a:ext uri="{FF2B5EF4-FFF2-40B4-BE49-F238E27FC236}">
              <a16:creationId xmlns:a16="http://schemas.microsoft.com/office/drawing/2014/main" id="{00000000-0008-0000-0000-000033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514350</xdr:colOff>
      <xdr:row>21</xdr:row>
      <xdr:rowOff>0</xdr:rowOff>
    </xdr:from>
    <xdr:ext cx="1771650" cy="19050"/>
    <xdr:sp macro="" textlink="">
      <xdr:nvSpPr>
        <xdr:cNvPr id="308" name="Rectangle 24">
          <a:extLst>
            <a:ext uri="{FF2B5EF4-FFF2-40B4-BE49-F238E27FC236}">
              <a16:creationId xmlns:a16="http://schemas.microsoft.com/office/drawing/2014/main" id="{00000000-0008-0000-0000-000034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514350</xdr:colOff>
      <xdr:row>21</xdr:row>
      <xdr:rowOff>0</xdr:rowOff>
    </xdr:from>
    <xdr:ext cx="1771650" cy="19050"/>
    <xdr:sp macro="" textlink="">
      <xdr:nvSpPr>
        <xdr:cNvPr id="309" name="Rectangle 24">
          <a:extLst>
            <a:ext uri="{FF2B5EF4-FFF2-40B4-BE49-F238E27FC236}">
              <a16:creationId xmlns:a16="http://schemas.microsoft.com/office/drawing/2014/main" id="{00000000-0008-0000-0000-000035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514350</xdr:colOff>
      <xdr:row>21</xdr:row>
      <xdr:rowOff>0</xdr:rowOff>
    </xdr:from>
    <xdr:ext cx="1771650" cy="19050"/>
    <xdr:sp macro="" textlink="">
      <xdr:nvSpPr>
        <xdr:cNvPr id="310" name="Rectangle 24">
          <a:extLst>
            <a:ext uri="{FF2B5EF4-FFF2-40B4-BE49-F238E27FC236}">
              <a16:creationId xmlns:a16="http://schemas.microsoft.com/office/drawing/2014/main" id="{00000000-0008-0000-0000-000036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311" name="Rectangle 24">
          <a:extLst>
            <a:ext uri="{FF2B5EF4-FFF2-40B4-BE49-F238E27FC236}">
              <a16:creationId xmlns:a16="http://schemas.microsoft.com/office/drawing/2014/main" id="{00000000-0008-0000-0000-000037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312" name="Rectangle 24">
          <a:extLst>
            <a:ext uri="{FF2B5EF4-FFF2-40B4-BE49-F238E27FC236}">
              <a16:creationId xmlns:a16="http://schemas.microsoft.com/office/drawing/2014/main" id="{00000000-0008-0000-0000-000038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313" name="Rectangle 24">
          <a:extLst>
            <a:ext uri="{FF2B5EF4-FFF2-40B4-BE49-F238E27FC236}">
              <a16:creationId xmlns:a16="http://schemas.microsoft.com/office/drawing/2014/main" id="{00000000-0008-0000-0000-000039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314" name="Rectangle 24">
          <a:extLst>
            <a:ext uri="{FF2B5EF4-FFF2-40B4-BE49-F238E27FC236}">
              <a16:creationId xmlns:a16="http://schemas.microsoft.com/office/drawing/2014/main" id="{00000000-0008-0000-0000-00003A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315" name="Rectangle 24">
          <a:extLst>
            <a:ext uri="{FF2B5EF4-FFF2-40B4-BE49-F238E27FC236}">
              <a16:creationId xmlns:a16="http://schemas.microsoft.com/office/drawing/2014/main" id="{00000000-0008-0000-0000-00003B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316" name="Rectangle 24">
          <a:extLst>
            <a:ext uri="{FF2B5EF4-FFF2-40B4-BE49-F238E27FC236}">
              <a16:creationId xmlns:a16="http://schemas.microsoft.com/office/drawing/2014/main" id="{00000000-0008-0000-0000-00003C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317" name="Rectangle 24">
          <a:extLst>
            <a:ext uri="{FF2B5EF4-FFF2-40B4-BE49-F238E27FC236}">
              <a16:creationId xmlns:a16="http://schemas.microsoft.com/office/drawing/2014/main" id="{00000000-0008-0000-0000-00003D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318" name="Rectangle 24">
          <a:extLst>
            <a:ext uri="{FF2B5EF4-FFF2-40B4-BE49-F238E27FC236}">
              <a16:creationId xmlns:a16="http://schemas.microsoft.com/office/drawing/2014/main" id="{00000000-0008-0000-0000-00003E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319" name="Rectangle 24">
          <a:extLst>
            <a:ext uri="{FF2B5EF4-FFF2-40B4-BE49-F238E27FC236}">
              <a16:creationId xmlns:a16="http://schemas.microsoft.com/office/drawing/2014/main" id="{00000000-0008-0000-0000-00003F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514350</xdr:colOff>
      <xdr:row>21</xdr:row>
      <xdr:rowOff>0</xdr:rowOff>
    </xdr:from>
    <xdr:ext cx="1771650" cy="19050"/>
    <xdr:sp macro="" textlink="">
      <xdr:nvSpPr>
        <xdr:cNvPr id="320" name="Rectangle 24">
          <a:extLst>
            <a:ext uri="{FF2B5EF4-FFF2-40B4-BE49-F238E27FC236}">
              <a16:creationId xmlns:a16="http://schemas.microsoft.com/office/drawing/2014/main" id="{00000000-0008-0000-0000-000040010000}"/>
            </a:ext>
          </a:extLst>
        </xdr:cNvPr>
        <xdr:cNvSpPr>
          <a:spLocks noChangeArrowheads="1"/>
        </xdr:cNvSpPr>
      </xdr:nvSpPr>
      <xdr:spPr bwMode="auto">
        <a:xfrm>
          <a:off x="4248150" y="66922650"/>
          <a:ext cx="1771650" cy="19050"/>
        </a:xfrm>
        <a:prstGeom prst="rect">
          <a:avLst/>
        </a:prstGeom>
        <a:noFill/>
        <a:ln>
          <a:noFill/>
        </a:ln>
      </xdr:spPr>
    </xdr:sp>
    <xdr:clientData fLocksWithSheet="0"/>
  </xdr:oneCellAnchor>
  <xdr:oneCellAnchor>
    <xdr:from>
      <xdr:col>4</xdr:col>
      <xdr:colOff>517525</xdr:colOff>
      <xdr:row>21</xdr:row>
      <xdr:rowOff>0</xdr:rowOff>
    </xdr:from>
    <xdr:ext cx="1778000" cy="19050"/>
    <xdr:sp macro="" textlink="">
      <xdr:nvSpPr>
        <xdr:cNvPr id="321" name="Rectangle 24">
          <a:extLst>
            <a:ext uri="{FF2B5EF4-FFF2-40B4-BE49-F238E27FC236}">
              <a16:creationId xmlns:a16="http://schemas.microsoft.com/office/drawing/2014/main" id="{00000000-0008-0000-0000-000041010000}"/>
            </a:ext>
          </a:extLst>
        </xdr:cNvPr>
        <xdr:cNvSpPr>
          <a:spLocks noChangeArrowheads="1"/>
        </xdr:cNvSpPr>
      </xdr:nvSpPr>
      <xdr:spPr bwMode="auto">
        <a:xfrm>
          <a:off x="4251325" y="669226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2"/>
  <sheetViews>
    <sheetView tabSelected="1" topLeftCell="A13" zoomScale="70" zoomScaleNormal="70" workbookViewId="0">
      <selection activeCell="G21" sqref="G21"/>
    </sheetView>
  </sheetViews>
  <sheetFormatPr baseColWidth="10" defaultColWidth="11.42578125" defaultRowHeight="14.25" x14ac:dyDescent="0.25"/>
  <cols>
    <col min="1" max="1" width="3.42578125" style="21" customWidth="1"/>
    <col min="2" max="2" width="6.28515625" style="47" customWidth="1"/>
    <col min="3" max="3" width="14.85546875" style="48" bestFit="1" customWidth="1"/>
    <col min="4" max="4" width="15.7109375" style="48" customWidth="1"/>
    <col min="5" max="5" width="53.42578125" style="49" customWidth="1"/>
    <col min="6" max="6" width="47.85546875" style="49" customWidth="1"/>
    <col min="7" max="7" width="17.42578125" style="47" customWidth="1"/>
    <col min="8" max="8" width="9.85546875" style="47" customWidth="1"/>
    <col min="9" max="9" width="10.42578125" style="47" customWidth="1"/>
    <col min="10" max="10" width="15.7109375" style="47" customWidth="1"/>
    <col min="11" max="11" width="24" style="47" bestFit="1" customWidth="1"/>
    <col min="12" max="16384" width="11.42578125" style="21"/>
  </cols>
  <sheetData>
    <row r="1" spans="2:11" s="1" customFormat="1" ht="15" customHeight="1" x14ac:dyDescent="0.25">
      <c r="B1" s="60"/>
      <c r="C1" s="60"/>
      <c r="D1" s="60"/>
      <c r="E1" s="60"/>
      <c r="F1" s="60"/>
      <c r="G1" s="60"/>
      <c r="H1" s="60"/>
      <c r="I1" s="60"/>
      <c r="J1" s="60"/>
      <c r="K1" s="60"/>
    </row>
    <row r="2" spans="2:11" s="1" customFormat="1" ht="15" customHeight="1" x14ac:dyDescent="0.25">
      <c r="B2" s="60"/>
      <c r="C2" s="60"/>
      <c r="D2" s="60"/>
      <c r="E2" s="60"/>
      <c r="F2" s="60"/>
      <c r="G2" s="60"/>
      <c r="H2" s="60"/>
      <c r="I2" s="60"/>
      <c r="J2" s="60"/>
      <c r="K2" s="60"/>
    </row>
    <row r="3" spans="2:11" s="1" customFormat="1" ht="15" customHeight="1" x14ac:dyDescent="0.25">
      <c r="B3" s="60"/>
      <c r="C3" s="60"/>
      <c r="D3" s="60"/>
      <c r="E3" s="60"/>
      <c r="F3" s="60"/>
      <c r="G3" s="60"/>
      <c r="H3" s="60"/>
      <c r="I3" s="60"/>
      <c r="J3" s="60"/>
      <c r="K3" s="60"/>
    </row>
    <row r="4" spans="2:11" s="1" customFormat="1" ht="15" customHeight="1" x14ac:dyDescent="0.25">
      <c r="B4" s="61"/>
      <c r="C4" s="61"/>
      <c r="D4" s="61"/>
      <c r="E4" s="61"/>
      <c r="F4" s="61"/>
      <c r="G4" s="61"/>
      <c r="H4" s="61"/>
      <c r="I4" s="61"/>
      <c r="J4" s="61"/>
      <c r="K4" s="61"/>
    </row>
    <row r="5" spans="2:11" s="1" customFormat="1" ht="15" customHeight="1" x14ac:dyDescent="0.25">
      <c r="B5" s="62" t="s">
        <v>0</v>
      </c>
      <c r="C5" s="62"/>
      <c r="D5" s="62"/>
      <c r="E5" s="62"/>
      <c r="F5" s="62"/>
      <c r="G5" s="62"/>
      <c r="H5" s="62"/>
      <c r="I5" s="62"/>
      <c r="J5" s="62"/>
      <c r="K5" s="62"/>
    </row>
    <row r="6" spans="2:11" s="1" customFormat="1" ht="15" customHeight="1" x14ac:dyDescent="0.25">
      <c r="B6" s="59" t="s">
        <v>1</v>
      </c>
      <c r="C6" s="59"/>
      <c r="D6" s="59"/>
      <c r="E6" s="59"/>
      <c r="F6" s="59"/>
      <c r="G6" s="59"/>
      <c r="H6" s="59"/>
      <c r="I6" s="59"/>
      <c r="J6" s="59"/>
      <c r="K6" s="59"/>
    </row>
    <row r="7" spans="2:11" s="1" customFormat="1" ht="15" customHeight="1" x14ac:dyDescent="0.25">
      <c r="B7" s="59" t="s">
        <v>2</v>
      </c>
      <c r="C7" s="59"/>
      <c r="D7" s="59"/>
      <c r="E7" s="59"/>
      <c r="F7" s="59"/>
      <c r="G7" s="59"/>
      <c r="H7" s="59"/>
      <c r="I7" s="59"/>
      <c r="J7" s="59"/>
      <c r="K7" s="59"/>
    </row>
    <row r="8" spans="2:11" s="1" customFormat="1" ht="30" customHeight="1" x14ac:dyDescent="0.25">
      <c r="B8" s="66" t="s">
        <v>3</v>
      </c>
      <c r="C8" s="66"/>
      <c r="D8" s="66"/>
      <c r="E8" s="66"/>
      <c r="F8" s="66"/>
      <c r="G8" s="66"/>
      <c r="H8" s="66"/>
      <c r="I8" s="66"/>
      <c r="J8" s="66"/>
      <c r="K8" s="66"/>
    </row>
    <row r="9" spans="2:11" s="1" customFormat="1" ht="20.100000000000001" customHeight="1" thickBot="1" x14ac:dyDescent="0.3">
      <c r="B9" s="2"/>
      <c r="C9" s="3"/>
      <c r="D9" s="3"/>
      <c r="E9" s="4"/>
      <c r="F9" s="4"/>
      <c r="G9" s="2"/>
      <c r="H9" s="5"/>
      <c r="I9" s="5"/>
      <c r="J9" s="6"/>
      <c r="K9" s="7"/>
    </row>
    <row r="10" spans="2:11" s="11" customFormat="1" ht="30" customHeight="1" x14ac:dyDescent="0.25">
      <c r="B10" s="67" t="s">
        <v>4</v>
      </c>
      <c r="C10" s="68"/>
      <c r="D10" s="69"/>
      <c r="E10" s="8" t="s">
        <v>5</v>
      </c>
      <c r="F10" s="9" t="s">
        <v>6</v>
      </c>
      <c r="G10" s="70" t="s">
        <v>7</v>
      </c>
      <c r="H10" s="71"/>
      <c r="I10" s="71"/>
      <c r="J10" s="72"/>
      <c r="K10" s="10" t="s">
        <v>8</v>
      </c>
    </row>
    <row r="11" spans="2:11" s="16" customFormat="1" ht="30" customHeight="1" thickBot="1" x14ac:dyDescent="0.3">
      <c r="B11" s="73" t="s">
        <v>34</v>
      </c>
      <c r="C11" s="74"/>
      <c r="D11" s="75"/>
      <c r="E11" s="12" t="s">
        <v>35</v>
      </c>
      <c r="F11" s="12" t="s">
        <v>33</v>
      </c>
      <c r="G11" s="13">
        <v>7</v>
      </c>
      <c r="H11" s="14">
        <v>7</v>
      </c>
      <c r="I11" s="14"/>
      <c r="J11" s="14">
        <v>2025</v>
      </c>
      <c r="K11" s="15">
        <v>172</v>
      </c>
    </row>
    <row r="12" spans="2:11" s="1" customFormat="1" ht="20.100000000000001" customHeight="1" thickBot="1" x14ac:dyDescent="0.3">
      <c r="B12" s="17"/>
      <c r="C12" s="17"/>
      <c r="D12" s="17"/>
      <c r="E12" s="18"/>
      <c r="F12" s="18"/>
      <c r="G12" s="76" t="s">
        <v>9</v>
      </c>
      <c r="H12" s="76"/>
      <c r="I12" s="76"/>
      <c r="J12" s="76"/>
      <c r="K12" s="76"/>
    </row>
    <row r="13" spans="2:11" ht="36" customHeight="1" thickBot="1" x14ac:dyDescent="0.3">
      <c r="B13" s="52" t="s">
        <v>10</v>
      </c>
      <c r="C13" s="54" t="s">
        <v>11</v>
      </c>
      <c r="D13" s="53" t="s">
        <v>12</v>
      </c>
      <c r="E13" s="19" t="s">
        <v>13</v>
      </c>
      <c r="F13" s="19" t="s">
        <v>14</v>
      </c>
      <c r="G13" s="20" t="s">
        <v>15</v>
      </c>
      <c r="H13" s="20" t="s">
        <v>44</v>
      </c>
      <c r="I13" s="20" t="s">
        <v>45</v>
      </c>
      <c r="J13" s="20" t="s">
        <v>16</v>
      </c>
      <c r="K13" s="20" t="s">
        <v>17</v>
      </c>
    </row>
    <row r="14" spans="2:11" s="28" customFormat="1" ht="50.1" customHeight="1" x14ac:dyDescent="0.25">
      <c r="B14" s="22">
        <v>1</v>
      </c>
      <c r="C14" s="50">
        <v>150</v>
      </c>
      <c r="D14" s="23">
        <v>900510789</v>
      </c>
      <c r="E14" s="55" t="s">
        <v>24</v>
      </c>
      <c r="F14" s="24" t="s">
        <v>25</v>
      </c>
      <c r="G14" s="25">
        <v>2000</v>
      </c>
      <c r="H14" s="26">
        <v>0.19</v>
      </c>
      <c r="I14" s="58">
        <f>G14*H14</f>
        <v>380</v>
      </c>
      <c r="J14" s="27">
        <f>G14+I14</f>
        <v>2380</v>
      </c>
      <c r="K14" s="27">
        <f>J14*C14</f>
        <v>357000</v>
      </c>
    </row>
    <row r="15" spans="2:11" s="28" customFormat="1" ht="50.1" customHeight="1" x14ac:dyDescent="0.25">
      <c r="B15" s="22">
        <v>2</v>
      </c>
      <c r="C15" s="51">
        <v>260</v>
      </c>
      <c r="D15" s="23">
        <v>900515068</v>
      </c>
      <c r="E15" s="56" t="s">
        <v>38</v>
      </c>
      <c r="F15" s="24" t="s">
        <v>39</v>
      </c>
      <c r="G15" s="25">
        <v>13800</v>
      </c>
      <c r="H15" s="26">
        <v>0.19</v>
      </c>
      <c r="I15" s="58">
        <f t="shared" ref="I15:I21" si="0">G15*H15</f>
        <v>2622</v>
      </c>
      <c r="J15" s="27">
        <f t="shared" ref="J15:J21" si="1">G15+I15</f>
        <v>16422</v>
      </c>
      <c r="K15" s="27">
        <f t="shared" ref="K15:K21" si="2">J15*C15</f>
        <v>4269720</v>
      </c>
    </row>
    <row r="16" spans="2:11" s="28" customFormat="1" ht="50.1" customHeight="1" x14ac:dyDescent="0.25">
      <c r="B16" s="22">
        <v>4</v>
      </c>
      <c r="C16" s="51">
        <v>50</v>
      </c>
      <c r="D16" s="23">
        <v>900516589</v>
      </c>
      <c r="E16" s="57" t="s">
        <v>40</v>
      </c>
      <c r="F16" s="24" t="s">
        <v>41</v>
      </c>
      <c r="G16" s="25">
        <v>6200</v>
      </c>
      <c r="H16" s="26">
        <v>0.19</v>
      </c>
      <c r="I16" s="58">
        <f t="shared" si="0"/>
        <v>1178</v>
      </c>
      <c r="J16" s="27">
        <f t="shared" si="1"/>
        <v>7378</v>
      </c>
      <c r="K16" s="27">
        <f t="shared" si="2"/>
        <v>368900</v>
      </c>
    </row>
    <row r="17" spans="2:11" s="28" customFormat="1" ht="50.1" customHeight="1" x14ac:dyDescent="0.25">
      <c r="B17" s="22">
        <v>6</v>
      </c>
      <c r="C17" s="51">
        <v>60</v>
      </c>
      <c r="D17" s="23">
        <v>900509855</v>
      </c>
      <c r="E17" s="55" t="s">
        <v>36</v>
      </c>
      <c r="F17" s="24" t="s">
        <v>37</v>
      </c>
      <c r="G17" s="25">
        <v>11700</v>
      </c>
      <c r="H17" s="26">
        <v>0.19</v>
      </c>
      <c r="I17" s="58">
        <f t="shared" si="0"/>
        <v>2223</v>
      </c>
      <c r="J17" s="27">
        <f t="shared" si="1"/>
        <v>13923</v>
      </c>
      <c r="K17" s="27">
        <f t="shared" si="2"/>
        <v>835380</v>
      </c>
    </row>
    <row r="18" spans="2:11" s="28" customFormat="1" ht="50.1" customHeight="1" x14ac:dyDescent="0.25">
      <c r="B18" s="22">
        <v>8</v>
      </c>
      <c r="C18" s="51">
        <v>5</v>
      </c>
      <c r="D18" s="23">
        <v>900509425</v>
      </c>
      <c r="E18" s="55" t="s">
        <v>20</v>
      </c>
      <c r="F18" s="24" t="s">
        <v>21</v>
      </c>
      <c r="G18" s="25">
        <v>31000</v>
      </c>
      <c r="H18" s="26">
        <v>0.19</v>
      </c>
      <c r="I18" s="58">
        <f t="shared" si="0"/>
        <v>5890</v>
      </c>
      <c r="J18" s="27">
        <f t="shared" si="1"/>
        <v>36890</v>
      </c>
      <c r="K18" s="27">
        <f t="shared" si="2"/>
        <v>184450</v>
      </c>
    </row>
    <row r="19" spans="2:11" s="28" customFormat="1" ht="50.1" customHeight="1" x14ac:dyDescent="0.25">
      <c r="B19" s="22">
        <v>9</v>
      </c>
      <c r="C19" s="51">
        <v>5</v>
      </c>
      <c r="D19" s="23">
        <v>900509426</v>
      </c>
      <c r="E19" s="55" t="s">
        <v>22</v>
      </c>
      <c r="F19" s="24" t="s">
        <v>23</v>
      </c>
      <c r="G19" s="25">
        <v>31000</v>
      </c>
      <c r="H19" s="26">
        <v>0.19</v>
      </c>
      <c r="I19" s="58">
        <f t="shared" si="0"/>
        <v>5890</v>
      </c>
      <c r="J19" s="27">
        <f t="shared" si="1"/>
        <v>36890</v>
      </c>
      <c r="K19" s="27">
        <f t="shared" si="2"/>
        <v>184450</v>
      </c>
    </row>
    <row r="20" spans="2:11" s="28" customFormat="1" ht="50.1" customHeight="1" x14ac:dyDescent="0.25">
      <c r="B20" s="22">
        <v>12</v>
      </c>
      <c r="C20" s="51">
        <v>600</v>
      </c>
      <c r="D20" s="23">
        <v>900517324</v>
      </c>
      <c r="E20" s="55" t="s">
        <v>42</v>
      </c>
      <c r="F20" s="24" t="s">
        <v>43</v>
      </c>
      <c r="G20" s="25">
        <v>3400</v>
      </c>
      <c r="H20" s="26">
        <v>0.19</v>
      </c>
      <c r="I20" s="58">
        <f t="shared" si="0"/>
        <v>646</v>
      </c>
      <c r="J20" s="27">
        <f t="shared" si="1"/>
        <v>4046</v>
      </c>
      <c r="K20" s="27">
        <f t="shared" si="2"/>
        <v>2427600</v>
      </c>
    </row>
    <row r="21" spans="2:11" s="28" customFormat="1" ht="50.1" customHeight="1" x14ac:dyDescent="0.25">
      <c r="B21" s="22">
        <v>13</v>
      </c>
      <c r="C21" s="51">
        <v>2</v>
      </c>
      <c r="D21" s="23">
        <v>900501394</v>
      </c>
      <c r="E21" s="55" t="s">
        <v>18</v>
      </c>
      <c r="F21" s="24" t="s">
        <v>19</v>
      </c>
      <c r="G21" s="25">
        <v>24100</v>
      </c>
      <c r="H21" s="26">
        <v>0.19</v>
      </c>
      <c r="I21" s="58">
        <f t="shared" si="0"/>
        <v>4579</v>
      </c>
      <c r="J21" s="27">
        <f t="shared" si="1"/>
        <v>28679</v>
      </c>
      <c r="K21" s="27">
        <f t="shared" si="2"/>
        <v>57358</v>
      </c>
    </row>
    <row r="22" spans="2:11" s="36" customFormat="1" ht="15.75" thickBot="1" x14ac:dyDescent="0.3">
      <c r="B22" s="29"/>
      <c r="C22" s="29"/>
      <c r="D22" s="30"/>
      <c r="E22" s="31"/>
      <c r="F22" s="31"/>
      <c r="G22" s="32"/>
      <c r="H22" s="33"/>
      <c r="I22" s="33"/>
      <c r="J22" s="34"/>
      <c r="K22" s="35">
        <f>SUM(K14:K21)</f>
        <v>8684858</v>
      </c>
    </row>
    <row r="23" spans="2:11" s="36" customFormat="1" ht="44.25" customHeight="1" thickBot="1" x14ac:dyDescent="0.3">
      <c r="B23" s="77"/>
      <c r="C23" s="78"/>
      <c r="D23" s="78"/>
      <c r="E23" s="78"/>
      <c r="F23" s="78"/>
      <c r="G23" s="78"/>
      <c r="H23" s="78"/>
      <c r="I23" s="78"/>
      <c r="J23" s="78"/>
      <c r="K23" s="78"/>
    </row>
    <row r="24" spans="2:11" s="36" customFormat="1" ht="15" customHeight="1" x14ac:dyDescent="0.25">
      <c r="B24" s="79"/>
      <c r="C24" s="80"/>
      <c r="D24" s="80"/>
      <c r="E24" s="80"/>
      <c r="F24" s="80"/>
      <c r="G24" s="80"/>
      <c r="H24" s="80"/>
      <c r="I24" s="80"/>
      <c r="J24" s="80"/>
      <c r="K24" s="80"/>
    </row>
    <row r="25" spans="2:11" s="36" customFormat="1" ht="15" customHeight="1" x14ac:dyDescent="0.25">
      <c r="B25" s="81"/>
      <c r="C25" s="82"/>
      <c r="D25" s="82"/>
      <c r="E25" s="82"/>
      <c r="F25" s="82"/>
      <c r="G25" s="82"/>
      <c r="H25" s="82"/>
      <c r="I25" s="82"/>
      <c r="J25" s="82"/>
      <c r="K25" s="82"/>
    </row>
    <row r="26" spans="2:11" s="36" customFormat="1" ht="15" customHeight="1" x14ac:dyDescent="0.25">
      <c r="B26" s="37"/>
      <c r="C26" s="38"/>
      <c r="D26" s="38"/>
      <c r="E26" s="82" t="s">
        <v>26</v>
      </c>
      <c r="F26" s="82"/>
      <c r="G26" s="82"/>
      <c r="H26" s="82"/>
      <c r="I26" s="82"/>
      <c r="J26" s="82"/>
      <c r="K26" s="82"/>
    </row>
    <row r="27" spans="2:11" s="36" customFormat="1" ht="15" customHeight="1" thickBot="1" x14ac:dyDescent="0.3">
      <c r="B27" s="83" t="s">
        <v>27</v>
      </c>
      <c r="C27" s="84"/>
      <c r="D27" s="84"/>
      <c r="E27" s="84"/>
      <c r="F27" s="84"/>
      <c r="G27" s="84"/>
      <c r="H27" s="84"/>
      <c r="I27" s="84"/>
      <c r="J27" s="84"/>
      <c r="K27" s="84"/>
    </row>
    <row r="28" spans="2:11" s="39" customFormat="1" ht="126.75" customHeight="1" thickBot="1" x14ac:dyDescent="0.3">
      <c r="B28" s="63" t="s">
        <v>28</v>
      </c>
      <c r="C28" s="64"/>
      <c r="D28" s="64"/>
      <c r="E28" s="64"/>
      <c r="F28" s="64"/>
      <c r="G28" s="64"/>
      <c r="H28" s="64"/>
      <c r="I28" s="64"/>
      <c r="J28" s="64"/>
      <c r="K28" s="65"/>
    </row>
    <row r="29" spans="2:11" s="36" customFormat="1" ht="15.75" customHeight="1" thickBot="1" x14ac:dyDescent="0.3">
      <c r="B29" s="85" t="s">
        <v>29</v>
      </c>
      <c r="C29" s="86"/>
      <c r="D29" s="86"/>
      <c r="E29" s="86"/>
      <c r="F29" s="86"/>
      <c r="G29" s="86"/>
      <c r="H29" s="86"/>
      <c r="I29" s="86"/>
      <c r="J29" s="86"/>
      <c r="K29" s="86"/>
    </row>
    <row r="30" spans="2:11" s="36" customFormat="1" ht="19.5" thickBot="1" x14ac:dyDescent="0.3">
      <c r="B30" s="40"/>
      <c r="C30" s="41"/>
      <c r="D30" s="41"/>
      <c r="E30" s="42"/>
      <c r="F30" s="42"/>
      <c r="G30" s="43"/>
      <c r="H30" s="43"/>
      <c r="I30" s="43"/>
      <c r="J30" s="43"/>
      <c r="K30" s="43"/>
    </row>
    <row r="31" spans="2:11" s="36" customFormat="1" ht="15" x14ac:dyDescent="0.25">
      <c r="B31" s="87" t="s">
        <v>30</v>
      </c>
      <c r="C31" s="88"/>
      <c r="D31" s="88"/>
      <c r="E31" s="88"/>
      <c r="F31" s="44"/>
      <c r="G31" s="87" t="s">
        <v>31</v>
      </c>
      <c r="H31" s="88"/>
      <c r="I31" s="88"/>
      <c r="J31" s="89"/>
      <c r="K31" s="21"/>
    </row>
    <row r="32" spans="2:11" s="36" customFormat="1" ht="30" customHeight="1" thickBot="1" x14ac:dyDescent="0.3">
      <c r="B32" s="90" t="s">
        <v>32</v>
      </c>
      <c r="C32" s="91"/>
      <c r="D32" s="91"/>
      <c r="E32" s="91"/>
      <c r="F32" s="45"/>
      <c r="G32" s="92">
        <v>45845</v>
      </c>
      <c r="H32" s="93"/>
      <c r="I32" s="93"/>
      <c r="J32" s="94"/>
      <c r="K32" s="46"/>
    </row>
  </sheetData>
  <mergeCells count="23">
    <mergeCell ref="B29:K29"/>
    <mergeCell ref="B31:E31"/>
    <mergeCell ref="G31:J31"/>
    <mergeCell ref="B32:E32"/>
    <mergeCell ref="G32:J32"/>
    <mergeCell ref="B28:K28"/>
    <mergeCell ref="B7:K7"/>
    <mergeCell ref="B8:K8"/>
    <mergeCell ref="B10:D10"/>
    <mergeCell ref="G10:J10"/>
    <mergeCell ref="B11:D11"/>
    <mergeCell ref="G12:K12"/>
    <mergeCell ref="B23:K23"/>
    <mergeCell ref="B24:K24"/>
    <mergeCell ref="B25:K25"/>
    <mergeCell ref="E26:K26"/>
    <mergeCell ref="B27:K27"/>
    <mergeCell ref="B6:K6"/>
    <mergeCell ref="B1:K1"/>
    <mergeCell ref="B2:K2"/>
    <mergeCell ref="B3:K3"/>
    <mergeCell ref="B4:K4"/>
    <mergeCell ref="B5:K5"/>
  </mergeCells>
  <pageMargins left="0.39370078740157483" right="0.39370078740157483" top="0.39370078740157483" bottom="0.39370078740157483" header="0.51181102362204722" footer="0.51181102362204722"/>
  <pageSetup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Cotización</vt:lpstr>
      <vt:lpstr>Cotización!Títulos_a_imprimir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 Aceneth Vasquez Archila</dc:creator>
  <cp:lastModifiedBy>Cristian Julian Martínez Castiblanco</cp:lastModifiedBy>
  <dcterms:created xsi:type="dcterms:W3CDTF">2025-05-28T19:25:19Z</dcterms:created>
  <dcterms:modified xsi:type="dcterms:W3CDTF">2025-10-13T17:17:52Z</dcterms:modified>
</cp:coreProperties>
</file>