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D:\PROCESOS 2024\COMPRA DE MATERIALES DE FORMACIÓN_ PAPELERIA\"/>
    </mc:Choice>
  </mc:AlternateContent>
  <xr:revisionPtr revIDLastSave="0" documentId="13_ncr:1_{0E3A86C5-7B4C-4694-BCBA-53FCCA7C0A54}" xr6:coauthVersionLast="47" xr6:coauthVersionMax="47" xr10:uidLastSave="{00000000-0000-0000-0000-000000000000}"/>
  <bookViews>
    <workbookView xWindow="-120" yWindow="-120" windowWidth="20730" windowHeight="11160" xr2:uid="{00000000-000D-0000-FFFF-FFFF00000000}"/>
  </bookViews>
  <sheets>
    <sheet name="Hoja1" sheetId="1" r:id="rId1"/>
    <sheet name="Hoja2" sheetId="2" r:id="rId2"/>
  </sheets>
  <externalReferences>
    <externalReference r:id="rId3"/>
  </externalReferences>
  <definedNames>
    <definedName name="_xlnm._FilterDatabase" localSheetId="0" hidden="1">Hoja1!$A$1:$J$59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 l="1"/>
  <c r="H26" i="1"/>
  <c r="H25" i="1"/>
  <c r="H24" i="1"/>
  <c r="H23" i="1"/>
  <c r="H5" i="1"/>
  <c r="H7" i="1"/>
  <c r="H15" i="1"/>
  <c r="H17" i="1"/>
  <c r="H20" i="1"/>
  <c r="H21" i="1"/>
  <c r="F19" i="1" l="1"/>
  <c r="F18" i="1"/>
  <c r="F9" i="1" l="1"/>
  <c r="G9" i="1"/>
  <c r="I9" i="1"/>
  <c r="H9" i="1" s="1"/>
  <c r="F10" i="1"/>
  <c r="G10" i="1"/>
  <c r="I10" i="1"/>
  <c r="H10" i="1" s="1"/>
  <c r="F11" i="1"/>
  <c r="G11" i="1"/>
  <c r="I11" i="1"/>
  <c r="H11" i="1" s="1"/>
  <c r="F12" i="1"/>
  <c r="G12" i="1"/>
  <c r="I12" i="1"/>
  <c r="H12" i="1" s="1"/>
  <c r="F8" i="1" l="1"/>
  <c r="I22" i="1" l="1"/>
  <c r="H22" i="1" s="1"/>
  <c r="G22" i="1"/>
  <c r="F22" i="1"/>
  <c r="I19" i="1"/>
  <c r="H19" i="1" s="1"/>
  <c r="G19" i="1"/>
  <c r="I18" i="1"/>
  <c r="H18" i="1" s="1"/>
  <c r="G18" i="1"/>
  <c r="I16" i="1"/>
  <c r="H16" i="1" s="1"/>
  <c r="G16" i="1"/>
  <c r="F16" i="1"/>
  <c r="I14" i="1"/>
  <c r="H14" i="1" s="1"/>
  <c r="G14" i="1"/>
  <c r="F14" i="1"/>
  <c r="I13" i="1"/>
  <c r="H13" i="1" s="1"/>
  <c r="G13" i="1"/>
  <c r="F13" i="1"/>
  <c r="I8" i="1"/>
  <c r="H8" i="1" s="1"/>
  <c r="G8" i="1"/>
  <c r="I6" i="1"/>
  <c r="H6" i="1" s="1"/>
  <c r="G6" i="1"/>
  <c r="F6" i="1"/>
  <c r="I4" i="1"/>
  <c r="H4" i="1" s="1"/>
  <c r="G4" i="1"/>
  <c r="F4" i="1"/>
  <c r="I3" i="1"/>
  <c r="H3" i="1" s="1"/>
  <c r="G3" i="1"/>
  <c r="F3" i="1"/>
  <c r="I2" i="1"/>
  <c r="H2" i="1" s="1"/>
  <c r="G2" i="1"/>
  <c r="F2" i="1"/>
</calcChain>
</file>

<file path=xl/sharedStrings.xml><?xml version="1.0" encoding="utf-8"?>
<sst xmlns="http://schemas.openxmlformats.org/spreadsheetml/2006/main" count="251" uniqueCount="78">
  <si>
    <t>ITEM</t>
  </si>
  <si>
    <t>CANTIDAD</t>
  </si>
  <si>
    <t>PLU</t>
  </si>
  <si>
    <t>IVA</t>
  </si>
  <si>
    <t>PVP SIN IVA</t>
  </si>
  <si>
    <t>PVP</t>
  </si>
  <si>
    <t>PROVEEDOR</t>
  </si>
  <si>
    <t>Papeles cartulina</t>
  </si>
  <si>
    <t>Papeles cartulina colores surtidos 150 gramos 65 x 77 centímetros</t>
  </si>
  <si>
    <t>Cinta adhesiva</t>
  </si>
  <si>
    <t>Cinta adhesiva enmascarar ancho 1 pulgada</t>
  </si>
  <si>
    <t>Cinta adhesiva enmascarar  de 24 milímetro x 40 metros</t>
  </si>
  <si>
    <t>Repuestos de bituri metlico</t>
  </si>
  <si>
    <t>hoja de bistury x 6 unidades</t>
  </si>
  <si>
    <t>Papel kits de papeles surtidos</t>
  </si>
  <si>
    <t>Papel seda. Colores surtidos x 10 hojas de 50 x 70 cm</t>
  </si>
  <si>
    <t>cinta adhesiva de empaque en rollo 2</t>
  </si>
  <si>
    <t>block de hojas cuadriculadas</t>
  </si>
  <si>
    <t>Papel acuarela</t>
  </si>
  <si>
    <t>Papel acuarela blanco de 1/8 x 5 unidades, 300 g</t>
  </si>
  <si>
    <t>Acuarelas</t>
  </si>
  <si>
    <t>Set de acuarelas  por 12 unidades</t>
  </si>
  <si>
    <t>Paleta acrilica</t>
  </si>
  <si>
    <t>Paleta acrílica - 10 cavidades</t>
  </si>
  <si>
    <t>Plumones</t>
  </si>
  <si>
    <t>Plumones  twin-tip doble punta x 36. Rotuladores doble punta de fibra
Estuche con 36 colores surtidos
• Una pluma: dos puntas para trazos estrechos y anchos
• Adecuado para dibujar, esbozar, ilustrar, escribir y colorear
• Anchos de línea: ~ 3.0 mm y ~ 0.5 - 0.8 mm</t>
  </si>
  <si>
    <t>Papel opalina</t>
  </si>
  <si>
    <t>opalina 180 Gr Tamaño Tabloide 11" x 17" / 43 x 28 cms.</t>
  </si>
  <si>
    <t>NOMBRE</t>
  </si>
  <si>
    <t xml:space="preserve">DESCRIPCION </t>
  </si>
  <si>
    <t>CODIFICAR</t>
  </si>
  <si>
    <t>CINTA ENMASCARAR 24MM X 40MTS TEPITO</t>
  </si>
  <si>
    <t>CUCHILLA P/BISTURI GRANDE X 10 AH
ROYAL</t>
  </si>
  <si>
    <t>BLOCK ANOT BCO CARTA CUAD 70 HJ MARFIL</t>
  </si>
  <si>
    <t>PAPEL ACUARELA BLANCO DE 1/8 X 5
UNIDADES, 300 G</t>
  </si>
  <si>
    <t>PLASTILINA PLASTILINA X 1 KILO</t>
  </si>
  <si>
    <t>PLASTILINA.1000 GR. MI TRENSITO BLANCO</t>
  </si>
  <si>
    <t>100 hjs</t>
  </si>
  <si>
    <t xml:space="preserve"> PL10ES PLUMON LAV DOBLE PTA 10 UND SURT KLIPP $ 6189</t>
  </si>
  <si>
    <t>CAJA X 24 LÁPICES DE COLORES PASTEL 24 UNIDADES DE LÁPICES DE COLORES TONOS PASTEL. MINA GRUESA DE 4MM</t>
  </si>
  <si>
    <t>COLORES TUFFY X 24 UNIDADES, UNIPUNTA, PASTEL</t>
  </si>
  <si>
    <t>BLOCK PERGAMINO BLOC DE PAPEL
PERGAMINO PARA DIBUJO DE 1/4 X 25 HOJAS</t>
  </si>
  <si>
    <t>BLOC DE PAPEL PERGAMINO PARA DIBUJO DE 1/4 X 25 HOJAS</t>
  </si>
  <si>
    <t>CINTA NEGRA ROLLO (5MM) (5MM)</t>
  </si>
  <si>
    <t>CINTA AISLANTE TESA 18mm x 5mt NEGRA</t>
  </si>
  <si>
    <t>GRAPADORA CARPINTERIA GRAPADORA
INDUSTRIAL MANUAL METÁLICA TRABAJO PESADO PARA GRAPAS DE 4MM
A 14 MM</t>
  </si>
  <si>
    <t>GRAPADORA INDUSTRIAL METÁLICA GRAPAS 4-14MM ANTIDESLIZANTE</t>
  </si>
  <si>
    <t>REFERENCIA COLSUBSIDIO</t>
  </si>
  <si>
    <t>Almohadilla De Repuesto Para Diadema
Plantronics
solo se ajustan a auriculares Plantronics Jabra Yealink YHS33 Series Sennheiser SC 60 USB ML SC 75 SD Pro2 Leitner LH270 LH275 VXi
Blue Parrott B250-XTS TruVoice HD-500 IPD IPH-1600 Cyber Acous: tics AC-104 AC-204 AGPTEK Arama MAIRDI Wantek Callez VoiceJoy Office Headset y la mayoría de auriculares de tamaño estándar perfectamente con la misma especificación.</t>
  </si>
  <si>
    <t>GRAPADORA NEUMATICA EINHELL</t>
  </si>
  <si>
    <t>Repuestos Cuchilla Para Bisturí Punta De
Lanza X 20 Pcs</t>
  </si>
  <si>
    <t>MADERA BALSO 6mm X 6mm CUADRADO</t>
  </si>
  <si>
    <t>BASIK 450 GR 70 X 100</t>
  </si>
  <si>
    <t>PEGANTE INSTANTANEO 3 GR
SUPERBONDER</t>
  </si>
  <si>
    <t>Nylon 1 mm x 100 metros Araty</t>
  </si>
  <si>
    <t>Pack X20und Lamina Foam Board Blanco 5mm 70 X 100 Cm</t>
  </si>
  <si>
    <t>Tira Led Luz Neón 3 Metros Rollo Hilo Flexible
Decoración</t>
  </si>
  <si>
    <t>Tira Led Luz Neón 3 Metros Rollo Hilo Flexible
Decoración COLOES</t>
  </si>
  <si>
    <t>ROLLO,MINI QUICK COVER  3 MTS PLANO
AZUL</t>
  </si>
  <si>
    <t>ROLLO,MINI QUICK COVER  3 MTS PLANO
ROJO</t>
  </si>
  <si>
    <t>ROLLO,MINI QUICK COVER  3 MTS PLANO
AMARILLO</t>
  </si>
  <si>
    <t>ROLLO,MINI QUICK COVER  3 MTS
PLANONEGRO</t>
  </si>
  <si>
    <t>ROLLO,MINI QUICK COVER  3 MTSPLANOBLANCO</t>
  </si>
  <si>
    <t>Papel Sublimacion Impresora Tabloide A3 Rollo
33 X 100</t>
  </si>
  <si>
    <t>TIJERA  8" MODISTERIA 150M CORNETA</t>
  </si>
  <si>
    <t>ROLLO KRAF 20  ( 50 CM X 180 MTRS
APROXI.)</t>
  </si>
  <si>
    <t>CINTA AISLANTE TESA 18mm x  5mt NEGRA</t>
  </si>
  <si>
    <t>CARTON MICRO RESPALDO BLANCO BBB
70 X 100</t>
  </si>
  <si>
    <t>BLOCK BOND 115 A-4 BLANCO *20 HJS</t>
  </si>
  <si>
    <t>BLOCK PERGAMINO 90 GR 1/4 *25 HJS</t>
  </si>
  <si>
    <t>LAPIZ PASTEL P/ARTE X 24 COLORES</t>
  </si>
  <si>
    <t>PLASTILINA.500 GR. MI TRENSITO</t>
  </si>
  <si>
    <t>ACETATO IMPRESORA INK JET FULTON´S X
50 UN</t>
  </si>
  <si>
    <t>PROPALCOTE  240 GR 43 X 28 PAQUETE X
100</t>
  </si>
  <si>
    <t>PROPALCOTE  150 GR 43 X 28 PAQUETE X
100</t>
  </si>
  <si>
    <t>OPALINA 220 GR 43*28 PQT X 100</t>
  </si>
  <si>
    <t>CUADERNO ARTE, 40 HOJAS BOND 115 G,
1/2 CARTA</t>
  </si>
  <si>
    <t>COLSUBSIDIO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</si>
</sst>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3" formatCode="_-* #,##0.00_-;\-* #,##0.00_-;_-* &quot;-&quot;??_-;_-@_-"/>
    <numFmt numFmtId="164" formatCode="_-* #,##0_-;\-* #,##0_-;_-* &quot;-&quot;??_-;_-@_-"/>
    <numFmt numFmtId="165" formatCode="&quot;$&quot;\ #,##0"/>
    <numFmt numFmtId="166" formatCode="0.000"/>
    <numFmt numFmtId="167" formatCode="_-[$$-240A]\ * #,##0_-;\-[$$-240A]\ * #,##0_-;_-[$$-240A]\ * &quot;-&quot;??_-;_-@_-"/>
  </numFmts>
  <fonts count="10" x14ac:knownFonts="1">
    <font>
      <sz val="11"/>
      <color theme="1"/>
      <name val="Arial Nova"/>
      <family val="2"/>
    </font>
    <font>
      <sz val="11"/>
      <color theme="1"/>
      <name val="Arial Nova"/>
      <family val="2"/>
    </font>
    <font>
      <b/>
      <sz val="11"/>
      <color theme="1"/>
      <name val="Aptos Display"/>
      <family val="2"/>
      <scheme val="major"/>
    </font>
    <font>
      <sz val="10"/>
      <color rgb="FF000000"/>
      <name val="Arial"/>
      <family val="2"/>
    </font>
    <font>
      <sz val="10"/>
      <name val="Arial"/>
      <family val="2"/>
    </font>
    <font>
      <sz val="10"/>
      <color theme="1"/>
      <name val="Arial"/>
      <family val="2"/>
    </font>
    <font>
      <sz val="11"/>
      <color rgb="FF000000"/>
      <name val="Calibri"/>
      <family val="2"/>
    </font>
    <font>
      <sz val="11"/>
      <color theme="1"/>
      <name val="Arial"/>
      <family val="2"/>
    </font>
    <font>
      <sz val="11"/>
      <name val="Calibri"/>
      <family val="2"/>
    </font>
    <font>
      <sz val="11"/>
      <color theme="1"/>
      <name val="Aptos"/>
      <family val="2"/>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9">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164" fontId="2" fillId="2" borderId="1" xfId="1" applyNumberFormat="1" applyFont="1" applyFill="1" applyBorder="1" applyAlignment="1">
      <alignment horizontal="center" vertical="center" wrapText="1"/>
    </xf>
    <xf numFmtId="9" fontId="2" fillId="2" borderId="1" xfId="2" applyFont="1" applyFill="1"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lignment horizontal="right" vertical="center"/>
    </xf>
    <xf numFmtId="6" fontId="3" fillId="0" borderId="1" xfId="0" applyNumberFormat="1" applyFont="1" applyBorder="1" applyAlignment="1">
      <alignment horizontal="center" vertical="center" wrapText="1"/>
    </xf>
    <xf numFmtId="9" fontId="0" fillId="0" borderId="1" xfId="2" applyFont="1" applyFill="1" applyBorder="1" applyAlignment="1">
      <alignment horizontal="center" vertical="center" wrapText="1"/>
    </xf>
    <xf numFmtId="164" fontId="5" fillId="0" borderId="1" xfId="1" applyNumberFormat="1" applyFont="1" applyFill="1" applyBorder="1" applyAlignment="1">
      <alignment horizontal="center" vertical="center" wrapText="1"/>
    </xf>
    <xf numFmtId="165" fontId="0" fillId="0" borderId="1" xfId="0" applyNumberFormat="1" applyBorder="1" applyAlignment="1">
      <alignment horizontal="center" vertical="center" wrapText="1"/>
    </xf>
    <xf numFmtId="164" fontId="0" fillId="0" borderId="0" xfId="1" applyNumberFormat="1" applyFont="1" applyAlignment="1">
      <alignment horizontal="center" vertical="center"/>
    </xf>
    <xf numFmtId="164" fontId="0" fillId="0" borderId="0" xfId="1" applyNumberFormat="1" applyFont="1" applyAlignment="1">
      <alignment horizontal="center" vertical="center" wrapText="1"/>
    </xf>
    <xf numFmtId="0" fontId="5"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3" borderId="1" xfId="0" applyFont="1" applyFill="1" applyBorder="1" applyAlignment="1">
      <alignment wrapText="1"/>
    </xf>
    <xf numFmtId="0" fontId="6" fillId="3" borderId="1" xfId="0" applyFont="1" applyFill="1" applyBorder="1" applyAlignment="1">
      <alignment vertical="center" wrapText="1"/>
    </xf>
    <xf numFmtId="166" fontId="0" fillId="0" borderId="1" xfId="0" applyNumberFormat="1" applyBorder="1" applyAlignment="1">
      <alignment horizontal="center" vertical="center" wrapText="1"/>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8"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167" fontId="0" fillId="0" borderId="1" xfId="1" applyNumberFormat="1" applyFont="1" applyBorder="1" applyAlignment="1">
      <alignment horizontal="center" vertical="center" wrapText="1"/>
    </xf>
    <xf numFmtId="167" fontId="0" fillId="0" borderId="1" xfId="0" applyNumberFormat="1" applyBorder="1" applyAlignment="1">
      <alignment horizontal="center" vertical="center" wrapText="1"/>
    </xf>
    <xf numFmtId="0" fontId="3" fillId="0" borderId="1" xfId="0" applyFont="1" applyBorder="1" applyAlignment="1">
      <alignment horizontal="center" vertical="center"/>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8" fillId="3" borderId="1" xfId="0" applyFont="1" applyFill="1" applyBorder="1" applyAlignment="1">
      <alignment horizontal="center" wrapText="1"/>
    </xf>
    <xf numFmtId="0" fontId="8" fillId="3" borderId="1"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outlook.office.com/owa/wopi/files/ed15a90f-0a8d-497c-b38e-3885536e902c@colsubsidio.com/AAMkAGVkMTVhOTBmLTBhOGQtNDk3Yy1iMzhlLTM4ODU1MzZlOTAyYwBGAAAAAABRUuRhN0xKS6pE1WwA26lzBwDfMjDN-l9JR4OKXoKB9foXAAAAAAEMAADfMjDN-l9JR4OKXoKB9foXAAVfVpgeAAABEgAQACn7iODLwCRImPjorWYTZu8=_vICTPRfN3AgBAQAAAAA=/WOPIServiceId_FP_EXCHANGE_ORGID/WOPIUserId_65f05f9f-ed43-40fc-8dbf-182d503772ff/BASE%20INT.xlsx?1A3B6665" TargetMode="External"/><Relationship Id="rId1" Type="http://schemas.openxmlformats.org/officeDocument/2006/relationships/externalLinkPath" Target="file:///\\1A3B6665\BASE%20I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ITUCIONAL"/>
    </sheetNames>
    <sheetDataSet>
      <sheetData sheetId="0" refreshError="1">
        <row r="2">
          <cell r="A2">
            <v>764473</v>
          </cell>
          <cell r="B2" t="str">
            <v>-</v>
          </cell>
          <cell r="C2" t="str">
            <v>gsf01- ESENCIA LEVAPAN 500 ML</v>
          </cell>
          <cell r="D2" t="str">
            <v>ESENCIA LEVAPAN 500 ML</v>
          </cell>
          <cell r="E2">
            <v>70151602</v>
          </cell>
          <cell r="F2">
            <v>15378</v>
          </cell>
          <cell r="G2">
            <v>0.19</v>
          </cell>
          <cell r="H2">
            <v>18300</v>
          </cell>
        </row>
        <row r="3">
          <cell r="A3">
            <v>873456</v>
          </cell>
          <cell r="B3" t="str">
            <v>-</v>
          </cell>
          <cell r="C3" t="str">
            <v>gsf01- MANI LA ESPECIAL PASAS *40 GRAMOS *24 UNIDADES</v>
          </cell>
          <cell r="D3" t="str">
            <v>MANI LA ESPECIAL PASAS X 40GR X 24 UNID</v>
          </cell>
          <cell r="E3">
            <v>50455301</v>
          </cell>
          <cell r="F3">
            <v>29047</v>
          </cell>
          <cell r="G3">
            <v>0.19</v>
          </cell>
          <cell r="H3">
            <v>40670</v>
          </cell>
        </row>
        <row r="4">
          <cell r="A4">
            <v>873458</v>
          </cell>
          <cell r="B4" t="str">
            <v>-</v>
          </cell>
          <cell r="C4" t="str">
            <v xml:space="preserve">gsf01- MANI LA ESPECIAL SALADO *40 GRAMOS *24 UNIDADES </v>
          </cell>
          <cell r="D4" t="str">
            <v>MANI LA ESPECIAL X 40GR X 24 UNID SALADO</v>
          </cell>
          <cell r="E4">
            <v>50455301</v>
          </cell>
          <cell r="F4">
            <v>29039</v>
          </cell>
          <cell r="G4">
            <v>0.19</v>
          </cell>
          <cell r="H4">
            <v>40660</v>
          </cell>
        </row>
        <row r="5">
          <cell r="A5">
            <v>1149821</v>
          </cell>
          <cell r="B5" t="str">
            <v>-</v>
          </cell>
          <cell r="C5" t="str">
            <v>gsf01- BALON VOLEIBOL GLOBAL FOMY INFANTIL SUPE</v>
          </cell>
          <cell r="D5" t="str">
            <v>BALON VOLEIBOL GLOBAL FOMY INFANTIL SUPE</v>
          </cell>
          <cell r="E5">
            <v>49161603</v>
          </cell>
          <cell r="F5">
            <v>31000</v>
          </cell>
          <cell r="G5">
            <v>0.19</v>
          </cell>
          <cell r="H5">
            <v>46200</v>
          </cell>
        </row>
        <row r="6">
          <cell r="A6">
            <v>1292664</v>
          </cell>
          <cell r="B6" t="str">
            <v>-</v>
          </cell>
          <cell r="C6" t="str">
            <v>gsf01- CUADERNO COSIDO 100 hojas CUADRICULADO MIX IMÁGENES</v>
          </cell>
          <cell r="D6" t="str">
            <v>CUADERN COSIDO 100H CUAD MIX IMAGENE</v>
          </cell>
          <cell r="E6">
            <v>14111514</v>
          </cell>
          <cell r="F6">
            <v>2080</v>
          </cell>
          <cell r="G6">
            <v>0</v>
          </cell>
          <cell r="H6">
            <v>2450</v>
          </cell>
        </row>
        <row r="7">
          <cell r="A7">
            <v>1292674</v>
          </cell>
          <cell r="B7" t="str">
            <v>-</v>
          </cell>
          <cell r="C7" t="str">
            <v>gsf01- COLOR LARGO *12 SENPOL</v>
          </cell>
          <cell r="D7" t="str">
            <v>COLOR LARGO *12 SENPOL</v>
          </cell>
          <cell r="E7">
            <v>44121707</v>
          </cell>
          <cell r="F7">
            <v>3246</v>
          </cell>
          <cell r="G7">
            <v>0</v>
          </cell>
          <cell r="H7">
            <v>4330</v>
          </cell>
        </row>
        <row r="8">
          <cell r="A8">
            <v>1292691</v>
          </cell>
          <cell r="B8" t="str">
            <v>-</v>
          </cell>
          <cell r="C8" t="str">
            <v>gsf01- REGLA 30 CM CORRIENTE</v>
          </cell>
          <cell r="D8" t="str">
            <v>REGLA 30 CM CORRIENTE</v>
          </cell>
          <cell r="E8">
            <v>41111604</v>
          </cell>
          <cell r="F8">
            <v>282</v>
          </cell>
          <cell r="G8">
            <v>0.19</v>
          </cell>
          <cell r="H8">
            <v>450</v>
          </cell>
        </row>
        <row r="9">
          <cell r="A9">
            <v>1292696</v>
          </cell>
          <cell r="B9" t="str">
            <v>-</v>
          </cell>
          <cell r="C9" t="str">
            <v>gsf01- PLASTILINA CORTA *9 UNIDADES SURTIDA MARCA MI TRENSITO</v>
          </cell>
          <cell r="D9" t="str">
            <v>PLASTILINA CORTA *9 SURTIDA MI TRENSITO</v>
          </cell>
          <cell r="E9">
            <v>60124317</v>
          </cell>
          <cell r="F9">
            <v>707.2</v>
          </cell>
          <cell r="G9">
            <v>0.19</v>
          </cell>
          <cell r="H9">
            <v>1030</v>
          </cell>
        </row>
        <row r="10">
          <cell r="A10">
            <v>1295345</v>
          </cell>
          <cell r="B10" t="str">
            <v>-</v>
          </cell>
          <cell r="C10" t="str">
            <v>gsf01- LEGAJADOR AZ CARTA NORMA ref:500708</v>
          </cell>
          <cell r="D10" t="str">
            <v>500708 LEGAJADOR AZ CARTA NORMA</v>
          </cell>
          <cell r="E10">
            <v>42281510</v>
          </cell>
          <cell r="F10">
            <v>4907.456666666666</v>
          </cell>
          <cell r="G10">
            <v>0.19</v>
          </cell>
          <cell r="H10">
            <v>7130</v>
          </cell>
        </row>
        <row r="11">
          <cell r="A11">
            <v>1295346</v>
          </cell>
          <cell r="B11" t="str">
            <v>-</v>
          </cell>
          <cell r="C11" t="str">
            <v>gsf01- LEGAJADOR AZ OFICIO NORMA ref:500709</v>
          </cell>
          <cell r="D11" t="str">
            <v>500709 LEGAJADOR AZ OFICIO NORMA</v>
          </cell>
          <cell r="E11">
            <v>42281510</v>
          </cell>
          <cell r="F11">
            <v>4907.456666666666</v>
          </cell>
          <cell r="G11">
            <v>0.19</v>
          </cell>
          <cell r="H11">
            <v>6880</v>
          </cell>
        </row>
        <row r="12">
          <cell r="A12">
            <v>1295347</v>
          </cell>
          <cell r="B12" t="str">
            <v>-</v>
          </cell>
          <cell r="C12" t="str">
            <v>gsf01- CINTA ENMASCARAR 48MM *25M MARCA TESA ref:53123-82</v>
          </cell>
          <cell r="D12" t="str">
            <v>53123-82 CINTA ENMASCARAR 48X25 TESA</v>
          </cell>
          <cell r="E12">
            <v>31201512</v>
          </cell>
          <cell r="F12">
            <v>7344</v>
          </cell>
          <cell r="G12">
            <v>0.19</v>
          </cell>
          <cell r="H12">
            <v>10290</v>
          </cell>
        </row>
        <row r="13">
          <cell r="A13">
            <v>1295348</v>
          </cell>
          <cell r="B13" t="str">
            <v>-</v>
          </cell>
          <cell r="C13" t="str">
            <v>gsf01- CINTA ENMASCARAR 36MM *25M MARCA TESA ref:53123-62</v>
          </cell>
          <cell r="D13" t="str">
            <v>53123-62 CINTA ENMASCARAR 36X25 TESA</v>
          </cell>
          <cell r="E13">
            <v>31201512</v>
          </cell>
          <cell r="F13">
            <v>4903</v>
          </cell>
          <cell r="G13">
            <v>0.19</v>
          </cell>
          <cell r="H13">
            <v>6870</v>
          </cell>
        </row>
        <row r="14">
          <cell r="A14">
            <v>1295349</v>
          </cell>
          <cell r="B14" t="str">
            <v>-</v>
          </cell>
          <cell r="C14" t="str">
            <v>gsf01- CINTA TRANSPARENTE 12MM *40M *12 UNIDADES MARCA TESA ref:56105</v>
          </cell>
          <cell r="D14" t="str">
            <v>CINTA TRANSP GRANDE 12X40 *12 TESA</v>
          </cell>
          <cell r="E14">
            <v>31201512</v>
          </cell>
          <cell r="F14">
            <v>13963</v>
          </cell>
          <cell r="G14">
            <v>0.19</v>
          </cell>
          <cell r="H14">
            <v>19550</v>
          </cell>
        </row>
        <row r="15">
          <cell r="A15">
            <v>1295350</v>
          </cell>
          <cell r="B15" t="str">
            <v>-</v>
          </cell>
          <cell r="C15" t="str">
            <v>gsf01- MINA 0.5 HB *12 MINAS MARCA FABER CASTELL ref:9065-HB</v>
          </cell>
          <cell r="D15" t="str">
            <v>9065-HB MINA 0.5 HB *12 FABER CASTELL</v>
          </cell>
          <cell r="E15">
            <v>44111509</v>
          </cell>
          <cell r="F15">
            <v>9426</v>
          </cell>
          <cell r="G15">
            <v>0.19</v>
          </cell>
          <cell r="H15">
            <v>13600</v>
          </cell>
        </row>
        <row r="16">
          <cell r="A16">
            <v>1295351</v>
          </cell>
          <cell r="B16" t="str">
            <v>-</v>
          </cell>
          <cell r="C16" t="str">
            <v>gsf01- PILA AA ALKALINA PAR ENERGIZER</v>
          </cell>
          <cell r="D16" t="str">
            <v>PILA AA ALKALINA PAR ENERGIZER</v>
          </cell>
          <cell r="E16">
            <v>26111702</v>
          </cell>
          <cell r="F16">
            <v>4702.5983333333334</v>
          </cell>
          <cell r="G16">
            <v>0.19</v>
          </cell>
          <cell r="H16">
            <v>6830</v>
          </cell>
        </row>
        <row r="17">
          <cell r="A17">
            <v>1295352</v>
          </cell>
          <cell r="B17" t="str">
            <v>-</v>
          </cell>
          <cell r="C17" t="str">
            <v>gsf01- CARPETA PRESENTACION CARTA PAQUETE *50 UNIDADES</v>
          </cell>
          <cell r="D17" t="str">
            <v>CARPETA PRESENTACION CARTA PAQUETE *50</v>
          </cell>
          <cell r="E17">
            <v>14111514</v>
          </cell>
          <cell r="F17">
            <v>13999.994666666666</v>
          </cell>
          <cell r="G17">
            <v>0.19</v>
          </cell>
          <cell r="H17">
            <v>20320</v>
          </cell>
        </row>
        <row r="18">
          <cell r="A18">
            <v>1295353</v>
          </cell>
          <cell r="B18" t="str">
            <v>-</v>
          </cell>
          <cell r="C18" t="str">
            <v>gsf01- RESALTADOR FLASH PASTEL SURTIDO *10 UNIDADES MARCA PELIKAN</v>
          </cell>
          <cell r="D18" t="str">
            <v>RESALTADOR FLASH SURTIDO * 10 PELIK</v>
          </cell>
          <cell r="E18">
            <v>44121716</v>
          </cell>
          <cell r="F18">
            <v>11672.335999999999</v>
          </cell>
          <cell r="G18">
            <v>0.19</v>
          </cell>
          <cell r="H18">
            <v>19110</v>
          </cell>
        </row>
        <row r="19">
          <cell r="A19">
            <v>1340893</v>
          </cell>
          <cell r="B19" t="str">
            <v>-</v>
          </cell>
          <cell r="C19" t="str">
            <v>gsf01- BEBIDA ALMENDRAS FRIAS TETRAPACK 1 LITRO</v>
          </cell>
          <cell r="D19" t="str">
            <v>BEBIDA ALMENDRAS FRIAS TETRAPACK 1L</v>
          </cell>
          <cell r="E19">
            <v>50190000</v>
          </cell>
          <cell r="F19">
            <v>8681</v>
          </cell>
          <cell r="G19">
            <v>0.19</v>
          </cell>
          <cell r="H19">
            <v>9600</v>
          </cell>
        </row>
        <row r="20">
          <cell r="A20">
            <v>1350544</v>
          </cell>
          <cell r="B20" t="str">
            <v>-</v>
          </cell>
          <cell r="C20" t="str">
            <v>gsf01- AZUCAR SOBRES MANUELITA BOLSA *200 SOBRES *5 GRAMOS</v>
          </cell>
          <cell r="D20" t="str">
            <v>AZUCAR SOBRES MANUELITA BOLSAX200S X 5GR</v>
          </cell>
          <cell r="E20">
            <v>50161509</v>
          </cell>
          <cell r="F20">
            <v>6500</v>
          </cell>
          <cell r="G20">
            <v>0.05</v>
          </cell>
          <cell r="H20">
            <v>8300</v>
          </cell>
        </row>
        <row r="21">
          <cell r="A21">
            <v>1350546</v>
          </cell>
          <cell r="B21">
            <v>7703812000703</v>
          </cell>
          <cell r="C21" t="str">
            <v>gsf01- Blanqueador Blancox Natural 3800 ml ref:100340075</v>
          </cell>
          <cell r="D21" t="str">
            <v>Blanqueador BlancoxNatural3800-100340075</v>
          </cell>
          <cell r="E21">
            <v>47131807</v>
          </cell>
          <cell r="F21">
            <v>10160</v>
          </cell>
          <cell r="G21">
            <v>0.19</v>
          </cell>
          <cell r="H21">
            <v>14600</v>
          </cell>
        </row>
        <row r="22">
          <cell r="A22">
            <v>1350547</v>
          </cell>
          <cell r="B22">
            <v>100100102732</v>
          </cell>
          <cell r="C22" t="str">
            <v>gsf01- Bolsa Azul 100*100 *10 unidades Calibre 1.0</v>
          </cell>
          <cell r="D22" t="str">
            <v>Bolsa Azul 100x100x10uCal 1.0</v>
          </cell>
          <cell r="E22">
            <v>24111503</v>
          </cell>
          <cell r="F22">
            <v>7100</v>
          </cell>
          <cell r="G22">
            <v>0.19</v>
          </cell>
          <cell r="H22">
            <v>10300</v>
          </cell>
        </row>
        <row r="23">
          <cell r="A23">
            <v>1350548</v>
          </cell>
          <cell r="B23">
            <v>618620100730</v>
          </cell>
          <cell r="C23" t="str">
            <v>gsf01- Bolsa Roja 61*86 cms Inv JDH Cal 0.8 *10 unidades</v>
          </cell>
          <cell r="D23" t="str">
            <v>Bolsa Roja 61x86cms Inv JDH Cal 0.8x10u</v>
          </cell>
          <cell r="E23">
            <v>24111503</v>
          </cell>
          <cell r="F23">
            <v>3000</v>
          </cell>
          <cell r="G23">
            <v>0.19</v>
          </cell>
          <cell r="H23">
            <v>4400</v>
          </cell>
        </row>
        <row r="24">
          <cell r="A24">
            <v>1350553</v>
          </cell>
          <cell r="B24">
            <v>7707183665394</v>
          </cell>
          <cell r="C24" t="str">
            <v>gsf01- Detergente en polvo multiusos  3D profesional *1000 gramos</v>
          </cell>
          <cell r="D24" t="str">
            <v>Detergente en polvo multi  3D professional x1000gr</v>
          </cell>
          <cell r="E24">
            <v>47131827</v>
          </cell>
          <cell r="F24">
            <v>7300</v>
          </cell>
          <cell r="G24">
            <v>0.19</v>
          </cell>
          <cell r="H24">
            <v>10250</v>
          </cell>
        </row>
        <row r="25">
          <cell r="A25">
            <v>1350554</v>
          </cell>
          <cell r="B25">
            <v>7706414466250</v>
          </cell>
          <cell r="C25" t="str">
            <v>gsf01- Drax Antigrasax 1 Litro DESENGRASANTE ref:W5006</v>
          </cell>
          <cell r="D25" t="str">
            <v>Drax Antigrasax 1Litro W5006</v>
          </cell>
          <cell r="E25">
            <v>47131821</v>
          </cell>
          <cell r="F25">
            <v>10800</v>
          </cell>
          <cell r="G25">
            <v>0.19</v>
          </cell>
          <cell r="H25">
            <v>15600</v>
          </cell>
        </row>
        <row r="26">
          <cell r="A26">
            <v>1350555</v>
          </cell>
          <cell r="B26">
            <v>86876142167</v>
          </cell>
          <cell r="C26" t="str">
            <v>gsf01- Escoba Angulada 26cm FG638500GRAY unidad</v>
          </cell>
          <cell r="D26" t="str">
            <v>Escoba Angulada 26cm</v>
          </cell>
          <cell r="E26">
            <v>47131604</v>
          </cell>
          <cell r="F26">
            <v>94034</v>
          </cell>
          <cell r="G26">
            <v>0.19</v>
          </cell>
          <cell r="H26">
            <v>131700</v>
          </cell>
        </row>
        <row r="27">
          <cell r="A27">
            <v>1350556</v>
          </cell>
          <cell r="B27" t="str">
            <v>-</v>
          </cell>
          <cell r="C27" t="str">
            <v>gsf01- Escoba Fibra Suave Semizulia Palo1.20 unidad</v>
          </cell>
          <cell r="D27" t="str">
            <v>Escoba Fibra Suave Semizulia Palo1.20</v>
          </cell>
          <cell r="E27">
            <v>47131604</v>
          </cell>
          <cell r="F27">
            <v>4250</v>
          </cell>
          <cell r="G27">
            <v>0.19</v>
          </cell>
          <cell r="H27">
            <v>5950</v>
          </cell>
        </row>
        <row r="28">
          <cell r="A28">
            <v>1350557</v>
          </cell>
          <cell r="B28">
            <v>7707230000000</v>
          </cell>
          <cell r="C28" t="str">
            <v>gsf01- Escoba Semi Zulia Dura Palo 1.20M unidad</v>
          </cell>
          <cell r="D28" t="str">
            <v>Escoba Semi Zulia Dura Palo 1.20M</v>
          </cell>
          <cell r="E28">
            <v>47131604</v>
          </cell>
          <cell r="F28">
            <v>4050</v>
          </cell>
          <cell r="G28">
            <v>0.19</v>
          </cell>
          <cell r="H28">
            <v>7169</v>
          </cell>
        </row>
        <row r="29">
          <cell r="A29">
            <v>1350558</v>
          </cell>
          <cell r="B29">
            <v>7707315341738</v>
          </cell>
          <cell r="C29" t="str">
            <v>gsf01- Escobillon Sanitario con Base Blanco unidad</v>
          </cell>
          <cell r="D29" t="str">
            <v>Escobillon Sanitario con Base Blanco</v>
          </cell>
          <cell r="E29">
            <v>31191521</v>
          </cell>
          <cell r="F29">
            <v>2973</v>
          </cell>
          <cell r="G29">
            <v>0.19</v>
          </cell>
          <cell r="H29">
            <v>3931</v>
          </cell>
        </row>
        <row r="30">
          <cell r="A30">
            <v>1350563</v>
          </cell>
          <cell r="B30">
            <v>7702098202504</v>
          </cell>
          <cell r="C30" t="str">
            <v>gsf01- Esponja Doble Uso Laminada 3M Verde unidad</v>
          </cell>
          <cell r="D30" t="str">
            <v>Esponja Doble Uso Laminada 3M Verde</v>
          </cell>
          <cell r="E30">
            <v>47131603</v>
          </cell>
          <cell r="F30">
            <v>1530</v>
          </cell>
          <cell r="G30">
            <v>0.19</v>
          </cell>
          <cell r="H30">
            <v>2276</v>
          </cell>
        </row>
        <row r="31">
          <cell r="A31">
            <v>1350564</v>
          </cell>
          <cell r="B31">
            <v>7701027912040</v>
          </cell>
          <cell r="C31" t="str">
            <v>gsf01- Esponja Oro Plata Brio Nro 1-008 unidad</v>
          </cell>
          <cell r="D31" t="str">
            <v>Esponja Oro Plata Brio Nro 1-008</v>
          </cell>
          <cell r="E31">
            <v>47131603</v>
          </cell>
          <cell r="F31">
            <v>2775</v>
          </cell>
          <cell r="G31">
            <v>0.19</v>
          </cell>
          <cell r="H31">
            <v>3885</v>
          </cell>
        </row>
        <row r="32">
          <cell r="A32">
            <v>1350565</v>
          </cell>
          <cell r="B32">
            <v>7701027910299</v>
          </cell>
          <cell r="C32" t="str">
            <v>gsf01- Esponja Oro Plata Piter Bogot - Car unidad</v>
          </cell>
          <cell r="D32" t="str">
            <v>Esponja Oro Plata Piter Bogot - Car xUnd</v>
          </cell>
          <cell r="E32">
            <v>47131603</v>
          </cell>
          <cell r="F32">
            <v>1135</v>
          </cell>
          <cell r="G32">
            <v>0.19</v>
          </cell>
          <cell r="H32">
            <v>1589</v>
          </cell>
        </row>
        <row r="33">
          <cell r="A33">
            <v>1350566</v>
          </cell>
          <cell r="B33">
            <v>7702098202474</v>
          </cell>
          <cell r="C33" t="str">
            <v>gsf01- Esponja Parrilla Institucional 3M x u</v>
          </cell>
          <cell r="D33" t="str">
            <v>Esponja Parrilla Institucional 3M x u</v>
          </cell>
          <cell r="E33">
            <v>47131603</v>
          </cell>
          <cell r="F33">
            <v>4100</v>
          </cell>
          <cell r="G33">
            <v>0.19</v>
          </cell>
          <cell r="H33">
            <v>5700</v>
          </cell>
        </row>
        <row r="34">
          <cell r="A34">
            <v>1350567</v>
          </cell>
          <cell r="B34">
            <v>9001570531599</v>
          </cell>
          <cell r="C34" t="str">
            <v>gsf01- Guante de Nitrilo Talla L X 100 UNIDADES</v>
          </cell>
          <cell r="D34" t="str">
            <v>Guante de Nitrilo Talla L X 100 UN</v>
          </cell>
          <cell r="E34">
            <v>42132203</v>
          </cell>
          <cell r="F34">
            <v>47900</v>
          </cell>
          <cell r="G34">
            <v>0.19</v>
          </cell>
          <cell r="H34">
            <v>67060</v>
          </cell>
        </row>
        <row r="35">
          <cell r="A35">
            <v>1350570</v>
          </cell>
          <cell r="B35">
            <v>7702354005610</v>
          </cell>
          <cell r="C35" t="str">
            <v>gsf01- Instacrem En Sobres Bolsa *100 UNIDADES</v>
          </cell>
          <cell r="D35" t="str">
            <v>Instacrem En Sobres Bolsax100u</v>
          </cell>
          <cell r="E35">
            <v>50131704</v>
          </cell>
          <cell r="F35">
            <v>13972</v>
          </cell>
          <cell r="G35">
            <v>0.19</v>
          </cell>
          <cell r="H35">
            <v>20100</v>
          </cell>
        </row>
        <row r="36">
          <cell r="A36">
            <v>1350572</v>
          </cell>
          <cell r="B36">
            <v>7702630458413</v>
          </cell>
          <cell r="C36" t="str">
            <v>gsf01- Klinol 2en1 x 1Litro</v>
          </cell>
          <cell r="D36" t="str">
            <v>Klinol 2en1 x 1Litro</v>
          </cell>
          <cell r="E36">
            <v>42281704</v>
          </cell>
          <cell r="F36">
            <v>7630</v>
          </cell>
          <cell r="G36">
            <v>0.19</v>
          </cell>
          <cell r="H36">
            <v>10682</v>
          </cell>
        </row>
        <row r="37">
          <cell r="A37">
            <v>1350573</v>
          </cell>
          <cell r="B37">
            <v>7706414817335</v>
          </cell>
          <cell r="C37" t="str">
            <v>gsf01- Klinol 2en1 x 5 Lts W5172</v>
          </cell>
          <cell r="D37" t="str">
            <v>Klinol 2en1 x 5 Lts W5172</v>
          </cell>
          <cell r="E37">
            <v>42281704</v>
          </cell>
          <cell r="F37">
            <v>45788</v>
          </cell>
          <cell r="G37">
            <v>0.19</v>
          </cell>
          <cell r="H37">
            <v>63358</v>
          </cell>
        </row>
        <row r="38">
          <cell r="A38">
            <v>1350574</v>
          </cell>
          <cell r="B38">
            <v>7703812008198</v>
          </cell>
          <cell r="C38" t="str">
            <v>gsf01- Limpiador Blancox Relajante *5 litros ref:10038195</v>
          </cell>
          <cell r="D38" t="str">
            <v>Limpiador Blancox Relajantex5lts10038195</v>
          </cell>
          <cell r="E38">
            <v>42281704</v>
          </cell>
          <cell r="F38">
            <v>19205</v>
          </cell>
          <cell r="G38">
            <v>0.19</v>
          </cell>
          <cell r="H38">
            <v>26885</v>
          </cell>
        </row>
        <row r="39">
          <cell r="A39">
            <v>1350576</v>
          </cell>
          <cell r="B39">
            <v>7703812008204</v>
          </cell>
          <cell r="C39" t="str">
            <v>gsf01- Limpiador Blancox Vibrante *5 litros ref:10038201</v>
          </cell>
          <cell r="D39" t="str">
            <v>Limpiador Blancox Vibrantex5lts10038201</v>
          </cell>
          <cell r="E39">
            <v>42281704</v>
          </cell>
          <cell r="F39">
            <v>19205</v>
          </cell>
          <cell r="G39">
            <v>0.19</v>
          </cell>
          <cell r="H39">
            <v>26885</v>
          </cell>
        </row>
        <row r="40">
          <cell r="A40">
            <v>1350577</v>
          </cell>
          <cell r="B40">
            <v>86876215243</v>
          </cell>
          <cell r="C40" t="str">
            <v>gsf01- Microfibra Economica 16x16 Azul (TOALLA RUBERMAID AZUL 40 X 40)</v>
          </cell>
          <cell r="D40" t="str">
            <v>Microfibra Economica 16x16 Azul (TOALLA RUBERMAID AZUL 40 X 40)</v>
          </cell>
          <cell r="E40">
            <v>52121601</v>
          </cell>
          <cell r="F40">
            <v>13000</v>
          </cell>
          <cell r="G40">
            <v>0.19</v>
          </cell>
          <cell r="H40">
            <v>18200</v>
          </cell>
        </row>
        <row r="41">
          <cell r="A41">
            <v>1350578</v>
          </cell>
          <cell r="B41">
            <v>86876170085</v>
          </cell>
          <cell r="C41" t="str">
            <v>gsf01- Microfibra económica 40x40 Amarillo ref:FGQ61000YL00</v>
          </cell>
          <cell r="D41" t="str">
            <v>paño microfibra amarillo FGQ61000YL00</v>
          </cell>
          <cell r="E41">
            <v>52121601</v>
          </cell>
          <cell r="F41">
            <v>14202</v>
          </cell>
          <cell r="G41">
            <v>0.19</v>
          </cell>
          <cell r="H41">
            <v>19900</v>
          </cell>
        </row>
        <row r="42">
          <cell r="A42">
            <v>1350581</v>
          </cell>
          <cell r="B42" t="str">
            <v>-</v>
          </cell>
          <cell r="C42" t="str">
            <v>gsf01- Recogedor Banda SurtiPalo Plastico Negro</v>
          </cell>
          <cell r="D42" t="str">
            <v>Recogedor Banda SurtiPalo Plastico Negro</v>
          </cell>
          <cell r="E42" t="str">
            <v>10111302 </v>
          </cell>
          <cell r="F42">
            <v>3900</v>
          </cell>
          <cell r="G42">
            <v>0.19</v>
          </cell>
          <cell r="H42">
            <v>5500</v>
          </cell>
        </row>
        <row r="43">
          <cell r="A43">
            <v>1350582</v>
          </cell>
          <cell r="B43">
            <v>86876156164</v>
          </cell>
          <cell r="C43" t="str">
            <v>gsf01- Recogedor Basculan Negro S/T FG253100BLA</v>
          </cell>
          <cell r="D43" t="str">
            <v>Recogedor Basculan Negro S/T FG253100BLA</v>
          </cell>
          <cell r="E43">
            <v>47131611</v>
          </cell>
          <cell r="F43">
            <v>99076</v>
          </cell>
          <cell r="G43">
            <v>0.19</v>
          </cell>
          <cell r="H43">
            <v>138750</v>
          </cell>
        </row>
        <row r="44">
          <cell r="A44">
            <v>1350583</v>
          </cell>
          <cell r="B44">
            <v>722776210048</v>
          </cell>
          <cell r="C44" t="str">
            <v>gsf01- Splenda Granulado x Bolsa275gr</v>
          </cell>
          <cell r="D44" t="str">
            <v>Endulzante Splenda Granulado x Bolsa275gr</v>
          </cell>
          <cell r="E44">
            <v>50161509</v>
          </cell>
          <cell r="F44">
            <v>25894.024390243907</v>
          </cell>
          <cell r="G44">
            <v>0.05</v>
          </cell>
          <cell r="H44">
            <v>31400</v>
          </cell>
        </row>
        <row r="45">
          <cell r="A45">
            <v>1350588</v>
          </cell>
          <cell r="B45">
            <v>7702026073527</v>
          </cell>
          <cell r="C45" t="str">
            <v>gsf01- Toalla Mano en Z blanco ref:73527</v>
          </cell>
          <cell r="D45" t="str">
            <v>Toalla Mano ZBco Clas 73527</v>
          </cell>
          <cell r="E45">
            <v>14111703</v>
          </cell>
          <cell r="F45">
            <v>8692</v>
          </cell>
          <cell r="G45">
            <v>0.19</v>
          </cell>
          <cell r="H45">
            <v>121200</v>
          </cell>
        </row>
        <row r="46">
          <cell r="A46">
            <v>1350592</v>
          </cell>
          <cell r="B46">
            <v>7702191162217</v>
          </cell>
          <cell r="C46" t="str">
            <v>gsf01- Fab Lozamax Liquido Fab Bot *700ml</v>
          </cell>
          <cell r="D46" t="str">
            <v>Fab Lozamax Dw Liquido Fab Bot x700ml</v>
          </cell>
          <cell r="E46">
            <v>42281704</v>
          </cell>
          <cell r="F46">
            <v>7400</v>
          </cell>
          <cell r="G46">
            <v>0.19</v>
          </cell>
          <cell r="H46">
            <v>10700</v>
          </cell>
        </row>
        <row r="47">
          <cell r="A47">
            <v>1350940</v>
          </cell>
          <cell r="B47" t="str">
            <v>-</v>
          </cell>
          <cell r="C47" t="str">
            <v>gsf01- MICROPUNTA NEGRO x 10 UNIDADES MARCA PELIKAN ref:013017</v>
          </cell>
          <cell r="D47" t="str">
            <v>013017MICROPUNTA NEGRO *10 PELIKAN</v>
          </cell>
          <cell r="E47">
            <v>44121701</v>
          </cell>
          <cell r="F47">
            <v>8231.4873333333326</v>
          </cell>
          <cell r="G47">
            <v>0.19</v>
          </cell>
          <cell r="H47">
            <v>13020</v>
          </cell>
        </row>
        <row r="48">
          <cell r="A48">
            <v>1350942</v>
          </cell>
          <cell r="B48" t="str">
            <v>-</v>
          </cell>
          <cell r="C48" t="str">
            <v>gsf01- BORRADOR PZ 20 *20 UNIDADES MARCA PELIKAN ref:140203</v>
          </cell>
          <cell r="D48" t="str">
            <v>140203 BORRADOR PZ 20 *20 PELIKAN</v>
          </cell>
          <cell r="E48">
            <v>44121804</v>
          </cell>
          <cell r="F48">
            <v>9108.84</v>
          </cell>
          <cell r="G48">
            <v>0.19</v>
          </cell>
          <cell r="H48">
            <v>14080</v>
          </cell>
        </row>
        <row r="49">
          <cell r="A49">
            <v>1350943</v>
          </cell>
          <cell r="B49" t="str">
            <v>-</v>
          </cell>
          <cell r="C49" t="str">
            <v>gsf01- LAPIZ ROJO COLOR CHECK MIRADO *12 UNIDADES ref 1790094</v>
          </cell>
          <cell r="D49" t="str">
            <v>LAPIZ ROJO COLORCHECK*12 MIRADO</v>
          </cell>
          <cell r="E49">
            <v>44121706</v>
          </cell>
          <cell r="F49">
            <v>10449.772666666668</v>
          </cell>
          <cell r="G49">
            <v>0.19</v>
          </cell>
          <cell r="H49">
            <v>15170</v>
          </cell>
        </row>
        <row r="50">
          <cell r="A50">
            <v>1350945</v>
          </cell>
          <cell r="B50" t="str">
            <v>-</v>
          </cell>
          <cell r="C50" t="str">
            <v xml:space="preserve">gsf01- LAPIZ NEGRO 2 *12 UNIDADES MIRADO ref:1790161 </v>
          </cell>
          <cell r="D50" t="str">
            <v>1790161 LAPIZ NEGRO NG2 X 12 MIRADO</v>
          </cell>
          <cell r="E50">
            <v>44121706</v>
          </cell>
          <cell r="F50">
            <v>8460.0013333333336</v>
          </cell>
          <cell r="G50">
            <v>0</v>
          </cell>
          <cell r="H50">
            <v>10320</v>
          </cell>
        </row>
        <row r="51">
          <cell r="A51">
            <v>1350947</v>
          </cell>
          <cell r="B51" t="str">
            <v>-</v>
          </cell>
          <cell r="C51" t="str">
            <v>gsf01- RESALTADOR MARK2 ROSADO *10 UNIDADES MARCA PELIKAN ref:180001</v>
          </cell>
          <cell r="D51" t="str">
            <v>180001 RESALTADOR MARK2 ROSA*10 PELIKAN</v>
          </cell>
          <cell r="E51">
            <v>44121716</v>
          </cell>
          <cell r="F51">
            <v>8707.2440000000006</v>
          </cell>
          <cell r="G51">
            <v>0.19</v>
          </cell>
          <cell r="H51">
            <v>13850</v>
          </cell>
        </row>
        <row r="52">
          <cell r="A52">
            <v>1350948</v>
          </cell>
          <cell r="B52" t="str">
            <v>-</v>
          </cell>
          <cell r="C52" t="str">
            <v>gsf01- RESALTADOR MARK2 NARANJA *10 UNIDADES MARCA PELIKAN ref:180004</v>
          </cell>
          <cell r="D52" t="str">
            <v>180004 RESALTADOR MARK2 NARAN*10 PELIKAN</v>
          </cell>
          <cell r="E52">
            <v>44121716</v>
          </cell>
          <cell r="F52">
            <v>8707.2440000000006</v>
          </cell>
          <cell r="G52">
            <v>0.19</v>
          </cell>
          <cell r="H52">
            <v>13850</v>
          </cell>
        </row>
        <row r="53">
          <cell r="A53">
            <v>1350949</v>
          </cell>
          <cell r="B53" t="str">
            <v>-</v>
          </cell>
          <cell r="C53" t="str">
            <v>gsf01- RESALTADOR MARK2 AMARILLO *10 UNIDADES MARCA PELIKAN ref:180005</v>
          </cell>
          <cell r="D53" t="str">
            <v>180005 RESALTADOR MARK2 AMAR*10 PELIKAN</v>
          </cell>
          <cell r="E53">
            <v>44121716</v>
          </cell>
          <cell r="F53">
            <v>8707.2440000000006</v>
          </cell>
          <cell r="G53">
            <v>0.19</v>
          </cell>
          <cell r="H53">
            <v>13850</v>
          </cell>
        </row>
        <row r="54">
          <cell r="A54">
            <v>1350950</v>
          </cell>
          <cell r="B54" t="str">
            <v>-</v>
          </cell>
          <cell r="C54" t="str">
            <v>gsf01- RESALTADOR MARK2 VERDE *10 UNIDADES MARCA PELIKAN ref:180007</v>
          </cell>
          <cell r="D54" t="str">
            <v>180007 RESALTADOR MARK2 VERDE*10 PELIKAN</v>
          </cell>
          <cell r="E54">
            <v>44121716</v>
          </cell>
          <cell r="F54">
            <v>8707.2440000000006</v>
          </cell>
          <cell r="G54">
            <v>0.19</v>
          </cell>
          <cell r="H54">
            <v>13850</v>
          </cell>
        </row>
        <row r="55">
          <cell r="A55">
            <v>1350951</v>
          </cell>
          <cell r="B55" t="str">
            <v>-</v>
          </cell>
          <cell r="C55" t="str">
            <v>gsf01- RESALTADOR MARK2 AZUL *10 UNIDADES MARCA PELIKAN ref:180009</v>
          </cell>
          <cell r="D55" t="str">
            <v>180009 RESALTADOR MARK2 AZUL*10 PELIKAN</v>
          </cell>
          <cell r="E55">
            <v>44121716</v>
          </cell>
          <cell r="F55">
            <v>9964</v>
          </cell>
          <cell r="G55">
            <v>0.19</v>
          </cell>
          <cell r="H55">
            <v>13850</v>
          </cell>
        </row>
        <row r="56">
          <cell r="A56">
            <v>1350952</v>
          </cell>
          <cell r="B56" t="str">
            <v>-</v>
          </cell>
          <cell r="C56" t="str">
            <v>gsf01- MARCADOR PERMANENTE 420 ROJO *10 UNIDADES MARCA PELIKAN ref:211003</v>
          </cell>
          <cell r="D56" t="str">
            <v>211003 MARCADOR PERMAN 420 ROJO*10 PELIK</v>
          </cell>
          <cell r="E56">
            <v>44121708</v>
          </cell>
          <cell r="F56">
            <v>9629</v>
          </cell>
          <cell r="G56">
            <v>0.19</v>
          </cell>
          <cell r="H56">
            <v>15030</v>
          </cell>
        </row>
        <row r="57">
          <cell r="A57">
            <v>1350953</v>
          </cell>
          <cell r="B57" t="str">
            <v>-</v>
          </cell>
          <cell r="C57" t="str">
            <v>gsf01- MARCADOR PERMANENTE 420 VERDE *10 UNIDADES MARCA PELIKAN ref:211007</v>
          </cell>
          <cell r="D57" t="str">
            <v>211007 MARCADOR PERMAN 420 VERD*10 PELIK</v>
          </cell>
          <cell r="E57">
            <v>44121708</v>
          </cell>
          <cell r="F57">
            <v>9629</v>
          </cell>
          <cell r="G57">
            <v>0.19</v>
          </cell>
          <cell r="H57">
            <v>15030</v>
          </cell>
        </row>
        <row r="58">
          <cell r="A58">
            <v>1350954</v>
          </cell>
          <cell r="B58" t="str">
            <v>-</v>
          </cell>
          <cell r="C58" t="str">
            <v>gsf01- MARCADOR PERMANENTE 420 AZUL *10 UNIDADES MARCA PELIKAN ref:211009</v>
          </cell>
          <cell r="D58" t="str">
            <v>211009 MARCADOR PERMAN 420 AZ*10 PELIKAN</v>
          </cell>
          <cell r="E58">
            <v>44121708</v>
          </cell>
          <cell r="F58">
            <v>9629</v>
          </cell>
          <cell r="G58">
            <v>0.19</v>
          </cell>
          <cell r="H58">
            <v>15030</v>
          </cell>
        </row>
        <row r="59">
          <cell r="A59">
            <v>1350956</v>
          </cell>
          <cell r="B59" t="str">
            <v>-</v>
          </cell>
          <cell r="C59" t="str">
            <v>gsf01- MARCADOR PERMANENTE 420 NEGRO *10 UNIDADES MARCA PELIKAN ref:211017</v>
          </cell>
          <cell r="D59" t="str">
            <v>211017 MARCADOR PERMAN 420 NEGRO*10 PELK</v>
          </cell>
          <cell r="E59">
            <v>44121708</v>
          </cell>
          <cell r="F59">
            <v>9629</v>
          </cell>
          <cell r="G59">
            <v>0.19</v>
          </cell>
          <cell r="H59">
            <v>15030</v>
          </cell>
        </row>
        <row r="60">
          <cell r="A60">
            <v>1350958</v>
          </cell>
          <cell r="B60" t="str">
            <v>-</v>
          </cell>
          <cell r="C60" t="str">
            <v>gsf01- BANDAS DE CAUCHO CAJA Nº 22</v>
          </cell>
          <cell r="D60" t="str">
            <v>BANDAS DE CAUCHO CAJA Nº 22</v>
          </cell>
          <cell r="E60">
            <v>30266501</v>
          </cell>
          <cell r="F60">
            <v>464.92521739130433</v>
          </cell>
          <cell r="G60">
            <v>0.19</v>
          </cell>
          <cell r="H60">
            <v>730</v>
          </cell>
        </row>
        <row r="61">
          <cell r="A61">
            <v>1350960</v>
          </cell>
          <cell r="B61" t="str">
            <v>-</v>
          </cell>
          <cell r="C61" t="str">
            <v>gsf01- CHINCHE PLASTICO SURTIDO *50 UNIDADES * 10 CAJAS MARCA TRITON</v>
          </cell>
          <cell r="D61" t="str">
            <v>CHINCHE PLASTICO SURT *50UN *10CJ TRITON</v>
          </cell>
          <cell r="E61">
            <v>31162001</v>
          </cell>
          <cell r="F61">
            <v>8966.6719999999987</v>
          </cell>
          <cell r="G61">
            <v>0.19</v>
          </cell>
          <cell r="H61">
            <v>13020</v>
          </cell>
        </row>
        <row r="62">
          <cell r="A62">
            <v>1350961</v>
          </cell>
          <cell r="B62" t="str">
            <v>-</v>
          </cell>
          <cell r="C62" t="str">
            <v>gsf01- TIJERA PUNTA ROMA MILIMETRICA FINA *24 UNIDADES MARCA KLIPP ref:EF-18006</v>
          </cell>
          <cell r="D62" t="str">
            <v>EF-18006 TIJERA PTA ROM MIL FIN*24 KLIPP</v>
          </cell>
          <cell r="E62">
            <v>44121618</v>
          </cell>
          <cell r="F62">
            <v>39533</v>
          </cell>
          <cell r="G62">
            <v>0.19</v>
          </cell>
          <cell r="H62">
            <v>57380</v>
          </cell>
        </row>
        <row r="63">
          <cell r="A63">
            <v>1350962</v>
          </cell>
          <cell r="B63" t="str">
            <v>-</v>
          </cell>
          <cell r="C63" t="str">
            <v>gsf01- BISTURI GRANDE ref:EF-18012</v>
          </cell>
          <cell r="D63" t="str">
            <v xml:space="preserve">EF-18012 BISTURI GRANDE </v>
          </cell>
          <cell r="E63">
            <v>44121618</v>
          </cell>
          <cell r="F63">
            <v>502</v>
          </cell>
          <cell r="G63">
            <v>0.19</v>
          </cell>
          <cell r="H63">
            <v>800</v>
          </cell>
        </row>
        <row r="64">
          <cell r="A64">
            <v>1350963</v>
          </cell>
          <cell r="B64" t="str">
            <v>-</v>
          </cell>
          <cell r="C64" t="str">
            <v xml:space="preserve">gsf01- ALMOHADILLA DE SELLOS SIN TINTA </v>
          </cell>
          <cell r="D64" t="str">
            <v xml:space="preserve">ALMOADILLA SELLOS SIN TINTA </v>
          </cell>
          <cell r="E64">
            <v>60121702</v>
          </cell>
          <cell r="F64">
            <v>2297</v>
          </cell>
          <cell r="G64">
            <v>0.19</v>
          </cell>
          <cell r="H64">
            <v>3400</v>
          </cell>
        </row>
        <row r="65">
          <cell r="A65">
            <v>1350964</v>
          </cell>
          <cell r="B65" t="str">
            <v>-</v>
          </cell>
          <cell r="C65" t="str">
            <v>gsf01- TAJALAPIZ METALICO ECONOMICO *24 UNIDADES ref:EF-E010</v>
          </cell>
          <cell r="D65" t="str">
            <v>EF-E010 TAJALAPIZ METALICO ECONOMICO *24</v>
          </cell>
          <cell r="E65">
            <v>44121619</v>
          </cell>
          <cell r="F65">
            <v>4546.706666666666</v>
          </cell>
          <cell r="G65">
            <v>0.19</v>
          </cell>
          <cell r="H65">
            <v>6600</v>
          </cell>
        </row>
        <row r="66">
          <cell r="A66">
            <v>1350966</v>
          </cell>
          <cell r="B66" t="str">
            <v>-</v>
          </cell>
          <cell r="C66" t="str">
            <v>gsf01- PEGANTE EN BARRA 36 GRAMOS MARCA KAIDA</v>
          </cell>
          <cell r="D66" t="str">
            <v>PEGANTE EN BARRA 36 GR KAIDA UNIDAD</v>
          </cell>
          <cell r="E66">
            <v>60105704</v>
          </cell>
          <cell r="F66">
            <v>1498</v>
          </cell>
          <cell r="G66">
            <v>0.19</v>
          </cell>
          <cell r="H66">
            <v>2098</v>
          </cell>
        </row>
        <row r="67">
          <cell r="A67">
            <v>1350968</v>
          </cell>
          <cell r="B67" t="str">
            <v>-</v>
          </cell>
          <cell r="C67" t="str">
            <v>gsf01- ESFERO ROJO KILOMETRICO 100 *12 UNIDADES ref:LA3532</v>
          </cell>
          <cell r="D67" t="str">
            <v>LA3532 ESFERO ROJO KILOMETRICO 100 *12</v>
          </cell>
          <cell r="E67">
            <v>44121701</v>
          </cell>
          <cell r="F67">
            <v>4487</v>
          </cell>
          <cell r="G67">
            <v>0.19</v>
          </cell>
          <cell r="H67">
            <v>7120</v>
          </cell>
        </row>
        <row r="68">
          <cell r="A68">
            <v>1350972</v>
          </cell>
          <cell r="B68" t="str">
            <v>-</v>
          </cell>
          <cell r="C68" t="str">
            <v>gsf01- LIBRO ACTAS 200 FOLIOS PASTA DURA ECO</v>
          </cell>
          <cell r="D68" t="str">
            <v>LIBRO ACTAS 200 FOLIOS P DURA ECO</v>
          </cell>
          <cell r="E68">
            <v>14111808</v>
          </cell>
          <cell r="F68">
            <v>10685.248888888889</v>
          </cell>
          <cell r="G68">
            <v>0.19</v>
          </cell>
          <cell r="H68">
            <v>15510</v>
          </cell>
        </row>
        <row r="69">
          <cell r="A69">
            <v>1350973</v>
          </cell>
          <cell r="B69" t="str">
            <v>-</v>
          </cell>
          <cell r="C69" t="str">
            <v>gsf01- MARCADOR RECARGABLE 350 AZUL *10 UNIDADES MARCA EDDING</v>
          </cell>
          <cell r="D69" t="str">
            <v>MARCADOR RECARGABLE 350 AZUL *10 EDDING</v>
          </cell>
          <cell r="E69">
            <v>44121708</v>
          </cell>
          <cell r="F69">
            <v>61909</v>
          </cell>
          <cell r="G69">
            <v>0.19</v>
          </cell>
          <cell r="H69">
            <v>86700</v>
          </cell>
        </row>
        <row r="70">
          <cell r="A70">
            <v>1350974</v>
          </cell>
          <cell r="B70" t="str">
            <v>-</v>
          </cell>
          <cell r="C70" t="str">
            <v>gsf01- MARCADOR RECARGABLE 350 NEGRO *10 UNIDADES MARCA EDDIN</v>
          </cell>
          <cell r="D70" t="str">
            <v>MARCADOR RECARGABLE 350 NEGRO*10 EDDIN</v>
          </cell>
          <cell r="E70">
            <v>44121708</v>
          </cell>
          <cell r="F70">
            <v>61909</v>
          </cell>
          <cell r="G70">
            <v>0.19</v>
          </cell>
          <cell r="H70">
            <v>86700</v>
          </cell>
        </row>
        <row r="71">
          <cell r="A71">
            <v>1350975</v>
          </cell>
          <cell r="B71" t="str">
            <v>-</v>
          </cell>
          <cell r="C71" t="str">
            <v>gsf01- MARCADOR RECARGABLE 350 ROJO *10 UNIDADES MARCA EDDING</v>
          </cell>
          <cell r="D71" t="str">
            <v>MARCADOR RECARGABLE 350 ROJO *10 EDDING</v>
          </cell>
          <cell r="E71">
            <v>44121708</v>
          </cell>
          <cell r="F71">
            <v>61909</v>
          </cell>
          <cell r="G71">
            <v>0.19</v>
          </cell>
          <cell r="H71">
            <v>86700</v>
          </cell>
        </row>
        <row r="72">
          <cell r="A72">
            <v>1350976</v>
          </cell>
          <cell r="B72" t="str">
            <v>-</v>
          </cell>
          <cell r="C72" t="str">
            <v>gsf01- MARCADOR RECARGABLE 350 VERDE *10 UNIDADES MARCA EDDING</v>
          </cell>
          <cell r="D72" t="str">
            <v>MARCADOR RECARGABLE 350 VERDE *10 EDDING</v>
          </cell>
          <cell r="E72">
            <v>44121708</v>
          </cell>
          <cell r="F72">
            <v>61909</v>
          </cell>
          <cell r="G72">
            <v>0.19</v>
          </cell>
          <cell r="H72">
            <v>86700</v>
          </cell>
        </row>
        <row r="73">
          <cell r="A73">
            <v>1350980</v>
          </cell>
          <cell r="B73" t="str">
            <v>-</v>
          </cell>
          <cell r="C73" t="str">
            <v>gsf01- PAPEL CONTAC 20 METROS TRANSPARENTE</v>
          </cell>
          <cell r="D73" t="str">
            <v>PAPEL CONTAC 20 MTS TRANSPARENTE</v>
          </cell>
          <cell r="E73">
            <v>14111616</v>
          </cell>
          <cell r="F73">
            <v>68755.7</v>
          </cell>
          <cell r="G73">
            <v>0.19</v>
          </cell>
          <cell r="H73">
            <v>99780</v>
          </cell>
        </row>
        <row r="74">
          <cell r="A74">
            <v>1350981</v>
          </cell>
          <cell r="B74" t="str">
            <v>-</v>
          </cell>
          <cell r="C74" t="str">
            <v>gsf01- PEGANTE UNIVERSAL 225 GRAMOS COLBON</v>
          </cell>
          <cell r="D74" t="str">
            <v>PEGANTE UNIVERSAL 225 GR COLBON</v>
          </cell>
          <cell r="E74">
            <v>31201610</v>
          </cell>
          <cell r="F74">
            <v>5914</v>
          </cell>
          <cell r="G74">
            <v>0.19</v>
          </cell>
          <cell r="H74">
            <v>8590</v>
          </cell>
        </row>
        <row r="75">
          <cell r="A75">
            <v>1350983</v>
          </cell>
          <cell r="B75" t="str">
            <v>-</v>
          </cell>
          <cell r="C75" t="str">
            <v>gsf01- PILA AA TIRA *10 PARES PANASONIC</v>
          </cell>
          <cell r="D75" t="str">
            <v>PILA AA TIRA *10 PARES PANASONIC</v>
          </cell>
          <cell r="E75">
            <v>26111702</v>
          </cell>
          <cell r="F75">
            <v>14358.031999999999</v>
          </cell>
          <cell r="G75">
            <v>0.19</v>
          </cell>
          <cell r="H75">
            <v>20110</v>
          </cell>
        </row>
        <row r="76">
          <cell r="A76">
            <v>1350987</v>
          </cell>
          <cell r="B76" t="str">
            <v>-</v>
          </cell>
          <cell r="C76" t="str">
            <v xml:space="preserve">gsf01- ROLLO KRAFT 60 GRAMOS 40 PULGADAS </v>
          </cell>
          <cell r="D76" t="str">
            <v>ROLLO KRAFT 60GR 48"PUL</v>
          </cell>
          <cell r="E76">
            <v>14121901</v>
          </cell>
          <cell r="F76">
            <v>42621</v>
          </cell>
          <cell r="G76">
            <v>0.19</v>
          </cell>
          <cell r="H76">
            <v>61860</v>
          </cell>
        </row>
        <row r="77">
          <cell r="A77">
            <v>1350988</v>
          </cell>
          <cell r="B77" t="str">
            <v>-</v>
          </cell>
          <cell r="C77" t="str">
            <v xml:space="preserve">gsf01- TINTA AZUL BOTELLA EDDING MARCA 30 ML </v>
          </cell>
          <cell r="D77" t="str">
            <v xml:space="preserve">TINTA BOT AZUL EDDING30 ML </v>
          </cell>
          <cell r="E77">
            <v>44121904</v>
          </cell>
          <cell r="F77">
            <v>13143.627466666665</v>
          </cell>
          <cell r="G77">
            <v>0.19</v>
          </cell>
          <cell r="H77">
            <v>20680</v>
          </cell>
        </row>
        <row r="78">
          <cell r="A78">
            <v>1350989</v>
          </cell>
          <cell r="B78" t="str">
            <v>-</v>
          </cell>
          <cell r="C78" t="str">
            <v>gsf01- TINTA NEGRA BOTELLA MARCA EDDING 30 ML</v>
          </cell>
          <cell r="D78" t="str">
            <v xml:space="preserve">TINTA BOT NEGRA EDDING 30ML </v>
          </cell>
          <cell r="E78">
            <v>44121904</v>
          </cell>
          <cell r="F78">
            <v>14248</v>
          </cell>
          <cell r="G78">
            <v>0.19</v>
          </cell>
          <cell r="H78">
            <v>20680</v>
          </cell>
        </row>
        <row r="79">
          <cell r="A79">
            <v>1350991</v>
          </cell>
          <cell r="B79" t="str">
            <v>-</v>
          </cell>
          <cell r="C79" t="str">
            <v xml:space="preserve">gsf01- TINTA ROJO BOTELLA MARCA EDDING 30 ML </v>
          </cell>
          <cell r="D79" t="str">
            <v xml:space="preserve">TINTA BOT ROJO EDDING30ML </v>
          </cell>
          <cell r="E79">
            <v>44121904</v>
          </cell>
          <cell r="F79">
            <v>14248</v>
          </cell>
          <cell r="G79">
            <v>0.19</v>
          </cell>
          <cell r="H79">
            <v>20680</v>
          </cell>
        </row>
        <row r="80">
          <cell r="A80">
            <v>1350992</v>
          </cell>
          <cell r="B80" t="str">
            <v>-</v>
          </cell>
          <cell r="C80" t="str">
            <v>gsf01- TINTA VERDE BOTELLA MARCA EDDING 30 ML</v>
          </cell>
          <cell r="D80" t="str">
            <v xml:space="preserve">TINTA BOT VERDE EDDING 30 ML </v>
          </cell>
          <cell r="E80">
            <v>44121904</v>
          </cell>
          <cell r="F80">
            <v>13143.627466666665</v>
          </cell>
          <cell r="G80">
            <v>0.19</v>
          </cell>
          <cell r="H80">
            <v>20680</v>
          </cell>
        </row>
        <row r="81">
          <cell r="A81">
            <v>1355401</v>
          </cell>
          <cell r="B81" t="str">
            <v>-</v>
          </cell>
          <cell r="C81" t="str">
            <v>gsf01- BLOCK ANOTACIONES CARTA RAYADO *50 HOJAS MARCA NORMA ref:500037</v>
          </cell>
          <cell r="D81" t="str">
            <v>500037 BLOCK ANOTA CARTA RAY *50HJ NORMA</v>
          </cell>
          <cell r="E81">
            <v>14111514</v>
          </cell>
          <cell r="F81">
            <v>2762</v>
          </cell>
          <cell r="G81">
            <v>0.19</v>
          </cell>
          <cell r="H81">
            <v>4100</v>
          </cell>
        </row>
        <row r="82">
          <cell r="A82">
            <v>1355402</v>
          </cell>
          <cell r="B82" t="str">
            <v>-</v>
          </cell>
          <cell r="C82" t="str">
            <v>gsf01- CAJA PARA ARCHIVO LX 200</v>
          </cell>
          <cell r="D82" t="str">
            <v>CAJA PARA ARCHIVO LX 200</v>
          </cell>
          <cell r="E82">
            <v>24112404</v>
          </cell>
          <cell r="F82">
            <v>2631</v>
          </cell>
          <cell r="G82">
            <v>0.19</v>
          </cell>
          <cell r="H82">
            <v>3820</v>
          </cell>
        </row>
        <row r="83">
          <cell r="A83">
            <v>1355403</v>
          </cell>
          <cell r="B83" t="str">
            <v>-</v>
          </cell>
          <cell r="C83" t="str">
            <v xml:space="preserve">gsf01- CAJA PARA ARCHIVO X-300 </v>
          </cell>
          <cell r="D83" t="str">
            <v xml:space="preserve">CAJA PARA ARCHIVO X-300 </v>
          </cell>
          <cell r="E83" t="str">
            <v>14100000 </v>
          </cell>
          <cell r="F83">
            <v>4955</v>
          </cell>
          <cell r="G83">
            <v>0.19</v>
          </cell>
          <cell r="H83">
            <v>7200</v>
          </cell>
        </row>
        <row r="84">
          <cell r="A84">
            <v>1355404</v>
          </cell>
          <cell r="B84" t="str">
            <v>-</v>
          </cell>
          <cell r="C84" t="str">
            <v>gsf01- CARPETA PROPALCOTE 4 ALETAS 300 GRAMOS</v>
          </cell>
          <cell r="D84" t="str">
            <v>CARPETA PROPALCOTE 4 ALETAS</v>
          </cell>
          <cell r="E84">
            <v>44122003</v>
          </cell>
          <cell r="F84">
            <v>1530.1138666666666</v>
          </cell>
          <cell r="G84">
            <v>0.19</v>
          </cell>
          <cell r="H84">
            <v>2230</v>
          </cell>
        </row>
        <row r="85">
          <cell r="A85">
            <v>1355406</v>
          </cell>
          <cell r="B85" t="str">
            <v>-</v>
          </cell>
          <cell r="C85" t="str">
            <v>gsf01- CINTA ENMASCARAR 12MM *40M UNIDAD MARCA KLIPP</v>
          </cell>
          <cell r="D85" t="str">
            <v xml:space="preserve">CINTA ENMASCARAR 12mmx 40 mts </v>
          </cell>
          <cell r="E85">
            <v>31201503</v>
          </cell>
          <cell r="F85">
            <v>1305.7777777777778</v>
          </cell>
          <cell r="G85">
            <v>0.19</v>
          </cell>
          <cell r="H85">
            <v>1900</v>
          </cell>
        </row>
        <row r="86">
          <cell r="A86">
            <v>1355407</v>
          </cell>
          <cell r="B86" t="str">
            <v>-</v>
          </cell>
          <cell r="C86" t="str">
            <v>gsf01- CINTA SELLAR MARCA TESSA 48MM *200 MTS</v>
          </cell>
          <cell r="D86" t="str">
            <v>CINTA SELLAR MARCA TESSA 48MM *200 MTS</v>
          </cell>
          <cell r="E86">
            <v>31201512</v>
          </cell>
          <cell r="F86">
            <v>11267</v>
          </cell>
          <cell r="G86">
            <v>0.19</v>
          </cell>
          <cell r="H86">
            <v>15050</v>
          </cell>
        </row>
        <row r="87">
          <cell r="A87">
            <v>1355409</v>
          </cell>
          <cell r="B87" t="str">
            <v>-</v>
          </cell>
          <cell r="C87" t="str">
            <v>gsf01- MARCADOR SHARPIE NEGRO X 12 UNIDADES</v>
          </cell>
          <cell r="D87" t="str">
            <v>MARCADOR SHARPIE NEGRO X 12</v>
          </cell>
          <cell r="E87">
            <v>44121708</v>
          </cell>
          <cell r="F87">
            <v>24441</v>
          </cell>
          <cell r="G87">
            <v>0.19</v>
          </cell>
          <cell r="H87">
            <v>35470</v>
          </cell>
        </row>
        <row r="88">
          <cell r="A88">
            <v>1355410</v>
          </cell>
          <cell r="B88" t="str">
            <v>-</v>
          </cell>
          <cell r="C88" t="str">
            <v>gsf01- NOTAS ADHESIVAS SURTIDAS X 100 HOJAS NEON</v>
          </cell>
          <cell r="D88" t="str">
            <v>NOTAS ADHESIVASSURTIDAS X 100 HOJAS NE</v>
          </cell>
          <cell r="E88">
            <v>14111530</v>
          </cell>
          <cell r="F88">
            <v>1445</v>
          </cell>
          <cell r="G88">
            <v>0.19</v>
          </cell>
          <cell r="H88">
            <v>2030</v>
          </cell>
        </row>
        <row r="89">
          <cell r="A89">
            <v>1355961</v>
          </cell>
          <cell r="B89" t="str">
            <v>-</v>
          </cell>
          <cell r="C89" t="str">
            <v>gsf01- BOLSA PLASTICA BIODEGRADABLE VERDE ROLLO 70 *100CM *25 UNIDADES</v>
          </cell>
          <cell r="D89" t="str">
            <v>Rollito X 25 unidades Verde 70*100 calibre 2,0 biodegradable 2%</v>
          </cell>
          <cell r="E89">
            <v>24111503</v>
          </cell>
          <cell r="F89">
            <v>19525</v>
          </cell>
          <cell r="G89">
            <v>0.19</v>
          </cell>
          <cell r="H89">
            <v>31781</v>
          </cell>
        </row>
        <row r="90">
          <cell r="A90">
            <v>1356013</v>
          </cell>
          <cell r="B90" t="str">
            <v>-</v>
          </cell>
          <cell r="C90" t="str">
            <v>gsf01- BLOCK CARTA CUADRICULADO *70 HOJAS MARCA NORMA ref:555932</v>
          </cell>
          <cell r="D90" t="str">
            <v>555932 BLO CAR CUADR *70H NORM</v>
          </cell>
          <cell r="E90">
            <v>14111514</v>
          </cell>
          <cell r="F90">
            <v>2322</v>
          </cell>
          <cell r="G90">
            <v>0.19</v>
          </cell>
          <cell r="H90">
            <v>3370</v>
          </cell>
        </row>
        <row r="91">
          <cell r="A91">
            <v>1356014</v>
          </cell>
          <cell r="B91" t="str">
            <v>-</v>
          </cell>
          <cell r="C91" t="str">
            <v>gsf01- BLOCK OFICIO CUADRICULADO *70 HOJAS MARCA NORMA ref:555935</v>
          </cell>
          <cell r="D91" t="str">
            <v>555935 BLO OFI CUADR *70H NORMA</v>
          </cell>
          <cell r="E91">
            <v>14111514</v>
          </cell>
          <cell r="F91">
            <v>2927</v>
          </cell>
          <cell r="G91">
            <v>0.19</v>
          </cell>
          <cell r="H91">
            <v>4250</v>
          </cell>
        </row>
        <row r="92">
          <cell r="A92">
            <v>1356017</v>
          </cell>
          <cell r="B92" t="str">
            <v>-</v>
          </cell>
          <cell r="C92" t="str">
            <v>gsf01- CALCULADORA CIENTIFICA FC82MS MARCA EATES ref:EF-18176</v>
          </cell>
          <cell r="D92" t="str">
            <v>EF-18176 CALCULADORA EATES FC82MS CIENT</v>
          </cell>
          <cell r="E92">
            <v>44122003</v>
          </cell>
          <cell r="F92">
            <v>11592.88</v>
          </cell>
          <cell r="G92">
            <v>0.19</v>
          </cell>
          <cell r="H92">
            <v>16830</v>
          </cell>
        </row>
        <row r="93">
          <cell r="A93">
            <v>1356019</v>
          </cell>
          <cell r="B93" t="str">
            <v>-</v>
          </cell>
          <cell r="C93" t="str">
            <v>gsf01- CARPETA LEGAJADORA CARTA AMARILLA UNIDAD MARCA KLIPP - GANCHO ref:EF-E021</v>
          </cell>
          <cell r="D93" t="str">
            <v>EF-E021 CAR LEG CART-GAN AMAR KLIPP UNIDAD</v>
          </cell>
          <cell r="E93">
            <v>44122003</v>
          </cell>
          <cell r="F93">
            <v>1962</v>
          </cell>
          <cell r="G93">
            <v>0.19</v>
          </cell>
          <cell r="H93">
            <v>2910</v>
          </cell>
        </row>
        <row r="94">
          <cell r="A94">
            <v>1356020</v>
          </cell>
          <cell r="B94" t="str">
            <v>-</v>
          </cell>
          <cell r="C94" t="str">
            <v>gsf01- CARPETA LEGAJADORA CARTA AZUL UNIDAD MARCA KLIPP - GANCHO</v>
          </cell>
          <cell r="D94" t="str">
            <v>CARPETA LEG CARTA-GAN AZUL KLIPP UNIDAD</v>
          </cell>
          <cell r="E94">
            <v>44122003</v>
          </cell>
          <cell r="F94">
            <v>1572</v>
          </cell>
          <cell r="G94">
            <v>0.19</v>
          </cell>
          <cell r="H94">
            <v>2210</v>
          </cell>
        </row>
        <row r="95">
          <cell r="A95">
            <v>1356022</v>
          </cell>
          <cell r="B95" t="str">
            <v>-</v>
          </cell>
          <cell r="C95" t="str">
            <v>gsf01- CARPETA LEGAJADORA CARTA COLOR HUMO UNIDAD MARCA KLIPP - GANCHO ref:EF-E024</v>
          </cell>
          <cell r="D95" t="str">
            <v>EF-E024 CARPETA LEG CART-GAN HUMO UNIDAD</v>
          </cell>
          <cell r="E95">
            <v>44122003</v>
          </cell>
          <cell r="F95">
            <v>2597</v>
          </cell>
          <cell r="G95">
            <v>0.19</v>
          </cell>
          <cell r="H95">
            <v>3640</v>
          </cell>
        </row>
        <row r="96">
          <cell r="A96">
            <v>1356023</v>
          </cell>
          <cell r="B96" t="str">
            <v>-</v>
          </cell>
          <cell r="C96" t="str">
            <v>gsf01- CARPETA LEGAJADORA CARTA NARANJA UNIDAD MARCA KLIPP -GANCHO ref: EF-E026</v>
          </cell>
          <cell r="D96" t="str">
            <v>EF-E026 CAR LEG CART-GAN NARA KLIPP UNIDAD</v>
          </cell>
          <cell r="E96">
            <v>44122003</v>
          </cell>
          <cell r="F96">
            <v>1656</v>
          </cell>
          <cell r="G96">
            <v>0.19</v>
          </cell>
          <cell r="H96">
            <v>2400</v>
          </cell>
        </row>
        <row r="97">
          <cell r="A97">
            <v>1356024</v>
          </cell>
          <cell r="B97" t="str">
            <v>-</v>
          </cell>
          <cell r="C97" t="str">
            <v>gsf01- CARPETA LEGAJADORA CARTA ROJA UNIDAD MARCA KLIPP - GANCHO ref:EF-E028</v>
          </cell>
          <cell r="D97" t="str">
            <v>EF-E028 CAR LEG CART-GAN ROJA KLIPP UNIDAD</v>
          </cell>
          <cell r="E97">
            <v>44122003</v>
          </cell>
          <cell r="F97">
            <v>1962</v>
          </cell>
          <cell r="G97">
            <v>0.19</v>
          </cell>
          <cell r="H97">
            <v>2910</v>
          </cell>
        </row>
        <row r="98">
          <cell r="A98">
            <v>1356025</v>
          </cell>
          <cell r="B98" t="str">
            <v>-</v>
          </cell>
          <cell r="C98" t="str">
            <v>gsf01- CARPETA LEGAJADORA CARTA TRANSPARENTE UNIDAD MARCA KLIPP ref:EF-E027</v>
          </cell>
          <cell r="D98" t="str">
            <v>EF-E027 CAR LEG CART-GAN TRANS KLIPP UNIDAD</v>
          </cell>
          <cell r="E98">
            <v>44122003</v>
          </cell>
          <cell r="F98">
            <v>1962</v>
          </cell>
          <cell r="G98">
            <v>0.19</v>
          </cell>
          <cell r="H98">
            <v>2910</v>
          </cell>
        </row>
        <row r="99">
          <cell r="A99">
            <v>1356026</v>
          </cell>
          <cell r="B99" t="str">
            <v>-</v>
          </cell>
          <cell r="C99" t="str">
            <v>gsf01- CARPETA LEGAJADORA CARTA VERDE UNIDAD - GANCHO ref:EF-E030</v>
          </cell>
          <cell r="D99" t="str">
            <v>EF-E030 CARPETA LEG CART-GAN VERD UNIDAD</v>
          </cell>
          <cell r="E99">
            <v>44122003</v>
          </cell>
          <cell r="F99">
            <v>1572</v>
          </cell>
          <cell r="G99">
            <v>0.19</v>
          </cell>
          <cell r="H99">
            <v>2290</v>
          </cell>
        </row>
        <row r="100">
          <cell r="A100">
            <v>1356027</v>
          </cell>
          <cell r="B100" t="str">
            <v>-</v>
          </cell>
          <cell r="C100" t="str">
            <v>gsf01- CARPETA LEGAJADORA CARTA VERDE LIMA UNIDAD MARCA KLIPP - GANCHO ref:EF-E029</v>
          </cell>
          <cell r="D100" t="str">
            <v>EF-E029 CAR LEG CART-GAN VD-LM KLIPP UNIDAD</v>
          </cell>
          <cell r="E100">
            <v>44122003</v>
          </cell>
          <cell r="F100">
            <v>1656</v>
          </cell>
          <cell r="G100">
            <v>0.19</v>
          </cell>
          <cell r="H100">
            <v>2400</v>
          </cell>
        </row>
        <row r="101">
          <cell r="A101">
            <v>1356029</v>
          </cell>
          <cell r="B101" t="str">
            <v>-</v>
          </cell>
          <cell r="C101" t="str">
            <v>gsf01- CARPERA LEGAJADORA OFICIO AMARILLA UNIDAD MARCA KLIPP - GANCHO ref:EF-E011</v>
          </cell>
          <cell r="D101" t="str">
            <v>EF-E011 CAR LEG OFICI-GAN AMAR KLIPP UNIDAD</v>
          </cell>
          <cell r="E101">
            <v>44122003</v>
          </cell>
          <cell r="F101">
            <v>1656</v>
          </cell>
          <cell r="G101">
            <v>0.19</v>
          </cell>
          <cell r="H101">
            <v>2410</v>
          </cell>
        </row>
        <row r="102">
          <cell r="A102">
            <v>1356030</v>
          </cell>
          <cell r="B102" t="str">
            <v>-</v>
          </cell>
          <cell r="C102" t="str">
            <v>gsf01- CARPETA LEGAJADORA OFICIO FUCSIA UNIDAD MARCA KLIPP - GANCHO ref:EF-E013</v>
          </cell>
          <cell r="D102" t="str">
            <v>EF-E013 CAR LEG OFICI-GAN FUCS KLIPP UNIDAD</v>
          </cell>
          <cell r="E102">
            <v>44122003</v>
          </cell>
          <cell r="F102">
            <v>1656</v>
          </cell>
          <cell r="G102">
            <v>0.19</v>
          </cell>
          <cell r="H102">
            <v>2410</v>
          </cell>
        </row>
        <row r="103">
          <cell r="A103">
            <v>1356031</v>
          </cell>
          <cell r="B103" t="str">
            <v>-</v>
          </cell>
          <cell r="C103" t="str">
            <v xml:space="preserve">gsf01- CARPETA LEGAJADORA OFICIO COLOR HUMO UNIDAD MARCA KLIPP - GANCHO ref:EF-E014 </v>
          </cell>
          <cell r="D103" t="str">
            <v>EF-E014 CAR LEG OFICI-GAN HUMO KLIPP UNIDAD</v>
          </cell>
          <cell r="E103">
            <v>44122003</v>
          </cell>
          <cell r="F103">
            <v>1656</v>
          </cell>
          <cell r="G103">
            <v>0.19</v>
          </cell>
          <cell r="H103">
            <v>2410</v>
          </cell>
        </row>
        <row r="104">
          <cell r="A104">
            <v>1356032</v>
          </cell>
          <cell r="B104" t="str">
            <v>-</v>
          </cell>
          <cell r="C104" t="str">
            <v>gsf01- CARPETA LEGAJADORA OFICIO MORADA UNIDAD MARCA KLIPP - GANCHO ref:EF-E015</v>
          </cell>
          <cell r="D104" t="str">
            <v>EF-E015 CAR LEG OFICI-GAN MORA KLIPP UNIDAD</v>
          </cell>
          <cell r="E104">
            <v>44122003</v>
          </cell>
          <cell r="F104">
            <v>1656</v>
          </cell>
          <cell r="G104">
            <v>0.19</v>
          </cell>
          <cell r="H104">
            <v>2410</v>
          </cell>
        </row>
        <row r="105">
          <cell r="A105">
            <v>1356033</v>
          </cell>
          <cell r="B105" t="str">
            <v>-</v>
          </cell>
          <cell r="C105" t="str">
            <v>gsf01- CARPETA LEGAJADORA OFICIO NARANJA UNIDAD MARCA KLIPP - GANCHO ref:EF-E016</v>
          </cell>
          <cell r="D105" t="str">
            <v>EF-E016 CAR LEG OFICI-GAN NARA KLIPP UNIDAD</v>
          </cell>
          <cell r="E105">
            <v>44122003</v>
          </cell>
          <cell r="F105">
            <v>2232</v>
          </cell>
          <cell r="G105">
            <v>0.19</v>
          </cell>
          <cell r="H105">
            <v>3320</v>
          </cell>
        </row>
        <row r="106">
          <cell r="A106">
            <v>1356034</v>
          </cell>
          <cell r="B106" t="str">
            <v>-</v>
          </cell>
          <cell r="C106" t="str">
            <v>gsf01- CARPETA LEGAJADORA OFICIO ROJA UNIDAD MARCA KLIPP - GANCHO ref:EF-E018</v>
          </cell>
          <cell r="D106" t="str">
            <v>EF-E018 CAR LEG OFICI-GAN ROJA KLIPP UNIDAD</v>
          </cell>
          <cell r="E106">
            <v>44122003</v>
          </cell>
          <cell r="F106">
            <v>2232</v>
          </cell>
          <cell r="G106">
            <v>0.19</v>
          </cell>
          <cell r="H106">
            <v>3320</v>
          </cell>
        </row>
        <row r="107">
          <cell r="A107">
            <v>1356035</v>
          </cell>
          <cell r="B107" t="str">
            <v>-</v>
          </cell>
          <cell r="C107" t="str">
            <v>gsf01- CARPETA LEGAJADORA OFICIO TRANSPARENTE UNIDAD MARCA KLIPP - GANCHO ref:EF-E017</v>
          </cell>
          <cell r="D107" t="str">
            <v>EF-E017 CAR LEG OFICI-GAN TRANS KLIP UNIDAD</v>
          </cell>
          <cell r="E107">
            <v>44122003</v>
          </cell>
          <cell r="F107">
            <v>2232</v>
          </cell>
          <cell r="G107">
            <v>0.19</v>
          </cell>
          <cell r="H107">
            <v>3320</v>
          </cell>
        </row>
        <row r="108">
          <cell r="A108">
            <v>1356036</v>
          </cell>
          <cell r="B108" t="str">
            <v>-</v>
          </cell>
          <cell r="C108" t="str">
            <v>gsf01- CARPETA LEGAJADORA OFICIO VERDE UNIDAD MARCA KLIPP - GANCHO ref:EF-E020</v>
          </cell>
          <cell r="D108" t="str">
            <v>EF-E020 CAR LEG OFICI-GAN VERD KLIPP UNIDAD</v>
          </cell>
          <cell r="E108">
            <v>44122003</v>
          </cell>
          <cell r="F108">
            <v>1656</v>
          </cell>
          <cell r="G108">
            <v>0.19</v>
          </cell>
          <cell r="H108">
            <v>2320</v>
          </cell>
        </row>
        <row r="109">
          <cell r="A109">
            <v>1356037</v>
          </cell>
          <cell r="B109" t="str">
            <v>-</v>
          </cell>
          <cell r="C109" t="str">
            <v>gsf01- CARPETA LEGAJADORA OFICIO VERDE LIMA UNIDAD MARCA KLIPP - GANCHO ref:EF-E019</v>
          </cell>
          <cell r="D109" t="str">
            <v>EF-E019 CAR LEG OFIC-GAN VD LIM KLIP UNIDAD</v>
          </cell>
          <cell r="E109">
            <v>44122003</v>
          </cell>
          <cell r="F109">
            <v>2232</v>
          </cell>
          <cell r="G109">
            <v>0.19</v>
          </cell>
          <cell r="H109">
            <v>3320</v>
          </cell>
        </row>
        <row r="110">
          <cell r="A110">
            <v>1356038</v>
          </cell>
          <cell r="B110" t="str">
            <v>-</v>
          </cell>
          <cell r="C110" t="str">
            <v>gsf01- CARPETA PRESENTACION CARTA PAQUETE *50 UNIDADES</v>
          </cell>
          <cell r="D110" t="str">
            <v>CARPETA PRESENTACION CARTA PAQUETE *50</v>
          </cell>
          <cell r="E110">
            <v>44122003</v>
          </cell>
          <cell r="F110">
            <v>13999.994666666666</v>
          </cell>
          <cell r="G110">
            <v>0.19</v>
          </cell>
          <cell r="H110">
            <v>20320</v>
          </cell>
        </row>
        <row r="111">
          <cell r="A111">
            <v>1356039</v>
          </cell>
          <cell r="B111" t="str">
            <v>-</v>
          </cell>
          <cell r="C111" t="str">
            <v>gsf01- CARPETA SEGURIDAD AMARILLA UNIDAD MARCA KLIPP ref:EF-E031</v>
          </cell>
          <cell r="D111" t="str">
            <v>EF-E031 CAR SEGURIDAD AMARILL KLIPP</v>
          </cell>
          <cell r="E111">
            <v>44122003</v>
          </cell>
          <cell r="F111">
            <v>3246</v>
          </cell>
          <cell r="G111">
            <v>0.19</v>
          </cell>
          <cell r="H111">
            <v>4820</v>
          </cell>
        </row>
        <row r="112">
          <cell r="A112">
            <v>1356040</v>
          </cell>
          <cell r="B112" t="str">
            <v>-</v>
          </cell>
          <cell r="C112" t="str">
            <v>gsf01- CARPETA SEGURIDAD FUCSIA UNIDAD MARCA KLIPP ref:EF-E033</v>
          </cell>
          <cell r="D112" t="str">
            <v>EF-E033 CAR SEGURIDAD FUCSIA KLIPP</v>
          </cell>
          <cell r="E112">
            <v>44122003</v>
          </cell>
          <cell r="F112">
            <v>3246</v>
          </cell>
          <cell r="G112">
            <v>0.19</v>
          </cell>
          <cell r="H112">
            <v>4820</v>
          </cell>
        </row>
        <row r="113">
          <cell r="A113">
            <v>1356041</v>
          </cell>
          <cell r="B113" t="str">
            <v>-</v>
          </cell>
          <cell r="C113" t="str">
            <v>gsf01- CARPETA SEGURIDAD COLOR HUMO UNIDAD KLIPP ref:EF-E034</v>
          </cell>
          <cell r="D113" t="str">
            <v>EF-E034 CARPETA SEGURIDAD HUMO KLIPP UNIDAD</v>
          </cell>
          <cell r="E113">
            <v>44122003</v>
          </cell>
          <cell r="F113">
            <v>2597</v>
          </cell>
          <cell r="G113">
            <v>0.19</v>
          </cell>
          <cell r="H113">
            <v>3770</v>
          </cell>
        </row>
        <row r="114">
          <cell r="A114">
            <v>1356042</v>
          </cell>
          <cell r="B114" t="str">
            <v>-</v>
          </cell>
          <cell r="C114" t="str">
            <v>gsf01- CARPETA SEGURIDAD NARANJA UNIDAD MARCA KLIPP ref:EF-E036</v>
          </cell>
          <cell r="D114" t="str">
            <v>EF-E036 CAR SEGURIDAD NARANJA KLIPP* 2 U</v>
          </cell>
          <cell r="E114">
            <v>44122003</v>
          </cell>
          <cell r="F114">
            <v>2824</v>
          </cell>
          <cell r="G114">
            <v>0.19</v>
          </cell>
          <cell r="H114">
            <v>4200</v>
          </cell>
        </row>
        <row r="115">
          <cell r="A115">
            <v>1356043</v>
          </cell>
          <cell r="B115" t="str">
            <v>-</v>
          </cell>
          <cell r="C115" t="str">
            <v>gsf01- CARPETA SEGURIDAD ROJA UNIDAD MARCA KLIPP ref: EF-E038</v>
          </cell>
          <cell r="D115" t="str">
            <v>EF-E038 CARPETA SEGURIDAD ROJA KLIPP UNIDAD</v>
          </cell>
          <cell r="E115">
            <v>44122003</v>
          </cell>
          <cell r="F115">
            <v>2597</v>
          </cell>
          <cell r="G115">
            <v>0.19</v>
          </cell>
          <cell r="H115">
            <v>3640</v>
          </cell>
        </row>
        <row r="116">
          <cell r="A116">
            <v>1356044</v>
          </cell>
          <cell r="B116" t="str">
            <v>-</v>
          </cell>
          <cell r="C116" t="str">
            <v>gsf01- CARPETA SEGURIDAD TRANSPARENTE UNIDAD MARCA KLIPP ref:EF-E037</v>
          </cell>
          <cell r="D116" t="str">
            <v>EF-E037 CAR SEGURIDAD TRANSP KLIPP* 2 UN</v>
          </cell>
          <cell r="E116">
            <v>44122003</v>
          </cell>
          <cell r="F116">
            <v>3246</v>
          </cell>
          <cell r="G116">
            <v>0.19</v>
          </cell>
          <cell r="H116">
            <v>4820</v>
          </cell>
        </row>
        <row r="117">
          <cell r="A117">
            <v>1356045</v>
          </cell>
          <cell r="B117" t="str">
            <v>-</v>
          </cell>
          <cell r="C117" t="str">
            <v xml:space="preserve">gsf01- CARPETA SEGURIDAD VERDE UNIDAD MARCA KLIPP UNIDAD ref:EF-E040 </v>
          </cell>
          <cell r="D117" t="str">
            <v>EF-E040 CARPETA SEGURIDAD VERDE KLIPP UNIDAD</v>
          </cell>
          <cell r="E117">
            <v>44122003</v>
          </cell>
          <cell r="F117">
            <v>2597</v>
          </cell>
          <cell r="G117">
            <v>0.19</v>
          </cell>
          <cell r="H117">
            <v>4130</v>
          </cell>
        </row>
        <row r="118">
          <cell r="A118">
            <v>1356046</v>
          </cell>
          <cell r="B118" t="str">
            <v>-</v>
          </cell>
          <cell r="C118" t="str">
            <v>gsf01- CARPETA SEGURIDAD VERDE LIMA UNIDAD MARCA KLIPP ref:EF-E039</v>
          </cell>
          <cell r="D118" t="str">
            <v>EF-E039 CAR SEGURIDAD VER LIMA KLIPP * 2</v>
          </cell>
          <cell r="E118">
            <v>44122003</v>
          </cell>
          <cell r="F118">
            <v>2824</v>
          </cell>
          <cell r="G118">
            <v>0.19</v>
          </cell>
          <cell r="H118">
            <v>4200</v>
          </cell>
        </row>
        <row r="119">
          <cell r="A119">
            <v>1356047</v>
          </cell>
          <cell r="B119" t="str">
            <v>-</v>
          </cell>
          <cell r="C119" t="str">
            <v>gsf01- CARPETA SEGURIDAD AZUL UNIDAD MARCA KLIPP ref:EF-E032</v>
          </cell>
          <cell r="D119" t="str">
            <v>EF-E032 CARPETA SEGURIDAD AZUL KLIPP</v>
          </cell>
          <cell r="E119">
            <v>44122003</v>
          </cell>
          <cell r="F119">
            <v>2597</v>
          </cell>
          <cell r="G119">
            <v>0.19</v>
          </cell>
          <cell r="H119">
            <v>3640</v>
          </cell>
        </row>
        <row r="120">
          <cell r="A120">
            <v>1356048</v>
          </cell>
          <cell r="B120" t="str">
            <v>-</v>
          </cell>
          <cell r="C120" t="str">
            <v>gsf01- CARTULINA PLIEGO AMARILLA UNIDAD</v>
          </cell>
          <cell r="D120" t="str">
            <v>CARTULINA PLIEGO AMARILLA * UNIDAD</v>
          </cell>
          <cell r="E120">
            <v>14111519</v>
          </cell>
          <cell r="F120">
            <v>621</v>
          </cell>
          <cell r="G120">
            <v>0.19</v>
          </cell>
          <cell r="H120">
            <v>910</v>
          </cell>
        </row>
        <row r="121">
          <cell r="A121">
            <v>1356049</v>
          </cell>
          <cell r="B121" t="str">
            <v>-</v>
          </cell>
          <cell r="C121" t="str">
            <v>gsf01- CARTULINA PLIEGO AZUL UNIDAD</v>
          </cell>
          <cell r="D121" t="str">
            <v>CARTULINA PLIEGO AZUL * 5 UNIDADES</v>
          </cell>
          <cell r="E121">
            <v>14111519</v>
          </cell>
          <cell r="F121">
            <v>621</v>
          </cell>
          <cell r="G121">
            <v>0.19</v>
          </cell>
          <cell r="H121">
            <v>910</v>
          </cell>
        </row>
        <row r="122">
          <cell r="A122">
            <v>1356050</v>
          </cell>
          <cell r="B122" t="str">
            <v>-</v>
          </cell>
          <cell r="C122" t="str">
            <v>gsf01- CARTULINA PLIEGO BLANCA UNIDAD</v>
          </cell>
          <cell r="D122" t="str">
            <v>CARTULINA PLIEGO BLANCA* UND</v>
          </cell>
          <cell r="E122">
            <v>14111519</v>
          </cell>
          <cell r="F122">
            <v>581</v>
          </cell>
          <cell r="G122">
            <v>0.19</v>
          </cell>
          <cell r="H122">
            <v>850</v>
          </cell>
        </row>
        <row r="123">
          <cell r="A123">
            <v>1356051</v>
          </cell>
          <cell r="B123" t="str">
            <v>-</v>
          </cell>
          <cell r="C123" t="str">
            <v>gsf01- CARTULINA PLIEGO NEGRA UNIDAD</v>
          </cell>
          <cell r="D123" t="str">
            <v>CARTULINA PLIEGO NEGRA * UND</v>
          </cell>
          <cell r="E123">
            <v>14111519</v>
          </cell>
          <cell r="F123">
            <v>1389</v>
          </cell>
          <cell r="G123">
            <v>0.19</v>
          </cell>
          <cell r="H123">
            <v>2210</v>
          </cell>
        </row>
        <row r="124">
          <cell r="A124">
            <v>1356052</v>
          </cell>
          <cell r="B124" t="str">
            <v>-</v>
          </cell>
          <cell r="C124" t="str">
            <v>gsf01- CARTULINA PLIEGO VERDE UNIDAD</v>
          </cell>
          <cell r="D124" t="str">
            <v>CARTULINA PLIEGO VERDE * UND</v>
          </cell>
          <cell r="E124">
            <v>14111519</v>
          </cell>
          <cell r="F124">
            <v>621</v>
          </cell>
          <cell r="G124">
            <v>0.19</v>
          </cell>
          <cell r="H124">
            <v>910</v>
          </cell>
        </row>
        <row r="125">
          <cell r="A125">
            <v>1356053</v>
          </cell>
          <cell r="B125" t="str">
            <v>-</v>
          </cell>
          <cell r="C125" t="str">
            <v>gsf01- CINTA CORRECTORA *5 MM * 8 METROS UNIDAD KLIPP</v>
          </cell>
          <cell r="D125" t="str">
            <v>EF-18068 CINTA CORREC 5MM *8MT *UND</v>
          </cell>
          <cell r="E125">
            <v>44121802</v>
          </cell>
          <cell r="F125">
            <v>1563</v>
          </cell>
          <cell r="G125">
            <v>0.19</v>
          </cell>
          <cell r="H125">
            <v>2200</v>
          </cell>
        </row>
        <row r="126">
          <cell r="A126">
            <v>1356054</v>
          </cell>
          <cell r="B126" t="str">
            <v>-</v>
          </cell>
          <cell r="C126" t="str">
            <v>gsf01- CINTA ENMASCARAR 12MM *40 METROS UNIDAD MARCA KLIPP ref:EF-1240</v>
          </cell>
          <cell r="D126" t="str">
            <v>EF-1240 CINTA ENMAS 12*40 KLIPPP</v>
          </cell>
          <cell r="E126">
            <v>31201503</v>
          </cell>
          <cell r="F126">
            <v>1055</v>
          </cell>
          <cell r="G126">
            <v>0.19</v>
          </cell>
          <cell r="H126">
            <v>1480</v>
          </cell>
        </row>
        <row r="127">
          <cell r="A127">
            <v>1356056</v>
          </cell>
          <cell r="B127" t="str">
            <v>-</v>
          </cell>
          <cell r="C127" t="str">
            <v>gsf01- CINTA ENMASCARAR 18MM *40 METROS UNIDAD MARCA KLIPP ref:EF-1840</v>
          </cell>
          <cell r="D127" t="str">
            <v>EF-1840 CINTA ENMAS 18*40 KLIPPP*UND</v>
          </cell>
          <cell r="E127">
            <v>31201503</v>
          </cell>
          <cell r="F127">
            <v>1872</v>
          </cell>
          <cell r="G127">
            <v>0.19</v>
          </cell>
          <cell r="H127">
            <v>2720</v>
          </cell>
        </row>
        <row r="128">
          <cell r="A128">
            <v>1356057</v>
          </cell>
          <cell r="B128" t="str">
            <v>-</v>
          </cell>
          <cell r="C128" t="str">
            <v>gsf01- CINTA ENMASCARAR 18MM *25 METROS UNIDAD MARCA KLIPP ref:EF1825</v>
          </cell>
          <cell r="D128" t="str">
            <v>EF1825 CINTA ENMAS 18*25 KLIPPP</v>
          </cell>
          <cell r="E128">
            <v>31201503</v>
          </cell>
          <cell r="F128">
            <v>1541</v>
          </cell>
          <cell r="G128">
            <v>0.19</v>
          </cell>
          <cell r="H128">
            <v>2200</v>
          </cell>
        </row>
        <row r="129">
          <cell r="A129">
            <v>1356059</v>
          </cell>
          <cell r="B129" t="str">
            <v>-</v>
          </cell>
          <cell r="C129" t="str">
            <v>gsf01- CINTA ENMASCARAR 24MM *40 METROS UNIDAD MARCA KLIPP ref:EF-2440</v>
          </cell>
          <cell r="D129" t="str">
            <v>EF-2440 CINTA ENMAS 24*40 KLIPPP*UND</v>
          </cell>
          <cell r="E129">
            <v>31201503</v>
          </cell>
          <cell r="F129">
            <v>2614.4444444444443</v>
          </cell>
          <cell r="G129">
            <v>0.19</v>
          </cell>
          <cell r="H129">
            <v>3800</v>
          </cell>
        </row>
        <row r="130">
          <cell r="A130">
            <v>1356061</v>
          </cell>
          <cell r="B130" t="str">
            <v>-</v>
          </cell>
          <cell r="C130" t="str">
            <v>gsf01- CINTA ENMASCARAR 36MM *40 METROS UNIDAD MARCA KLIPP ref:EF-3640</v>
          </cell>
          <cell r="D130" t="str">
            <v>EF-3640 CINTA ENMAS 36*40 KLIPPP</v>
          </cell>
          <cell r="E130">
            <v>31201503</v>
          </cell>
          <cell r="F130">
            <v>3618.333333333333</v>
          </cell>
          <cell r="G130">
            <v>0.19</v>
          </cell>
          <cell r="H130">
            <v>5260</v>
          </cell>
        </row>
        <row r="131">
          <cell r="A131">
            <v>1356062</v>
          </cell>
          <cell r="B131" t="str">
            <v>-</v>
          </cell>
          <cell r="C131" t="str">
            <v>gsf01- CINTA ENMASCARAR 48MM *25 METROS UNIDAD MARCA KLIPP ref:EF4825</v>
          </cell>
          <cell r="D131" t="str">
            <v>EF4825 CINTA ENMAS 48*25 KLIPPP*UND</v>
          </cell>
          <cell r="E131">
            <v>31201503</v>
          </cell>
          <cell r="F131">
            <v>3405</v>
          </cell>
          <cell r="G131">
            <v>0.19</v>
          </cell>
          <cell r="H131">
            <v>5410</v>
          </cell>
        </row>
        <row r="132">
          <cell r="A132">
            <v>1356065</v>
          </cell>
          <cell r="B132" t="str">
            <v>-</v>
          </cell>
          <cell r="C132" t="str">
            <v xml:space="preserve">gsf01- CINTA SELLAR 48MM *200 METROS UNIDAD MARCA KLIPP </v>
          </cell>
          <cell r="D132" t="str">
            <v xml:space="preserve">EF- CINTA SELLAR 48*200 KLIPPP </v>
          </cell>
          <cell r="E132">
            <v>24102202</v>
          </cell>
          <cell r="F132">
            <v>5343</v>
          </cell>
          <cell r="G132">
            <v>0.19</v>
          </cell>
          <cell r="H132">
            <v>7760</v>
          </cell>
        </row>
        <row r="133">
          <cell r="A133">
            <v>1356066</v>
          </cell>
          <cell r="B133" t="str">
            <v>-</v>
          </cell>
          <cell r="C133" t="str">
            <v>gsf01- CINTA TRANSPARENTE TACO 12MM *40 METROS *12 UNIDADES MARCA KLIPP</v>
          </cell>
          <cell r="D133" t="str">
            <v>EF- CINTA TRANSP GDE TAC 12*40*12KLIPP</v>
          </cell>
          <cell r="E133">
            <v>31201512</v>
          </cell>
          <cell r="F133">
            <v>4758</v>
          </cell>
          <cell r="G133">
            <v>0.19</v>
          </cell>
          <cell r="H133">
            <v>7550</v>
          </cell>
        </row>
        <row r="134">
          <cell r="A134">
            <v>1356067</v>
          </cell>
          <cell r="B134" t="str">
            <v>-</v>
          </cell>
          <cell r="C134" t="str">
            <v>gsf01- CINTA TRANSPARENTE TACO 24M *40 METROS *6 UNIDADES MARCA KLIPPP</v>
          </cell>
          <cell r="D134" t="str">
            <v>EF- CINTA TRANSP MED TAC 24*40*6 KLIPPP</v>
          </cell>
          <cell r="E134">
            <v>31201512</v>
          </cell>
          <cell r="F134">
            <v>3937</v>
          </cell>
          <cell r="G134">
            <v>0.19</v>
          </cell>
          <cell r="H134">
            <v>6250</v>
          </cell>
        </row>
        <row r="135">
          <cell r="A135">
            <v>1356070</v>
          </cell>
          <cell r="B135" t="str">
            <v>-</v>
          </cell>
          <cell r="C135" t="str">
            <v>gsf01- CORRECTOR LAPIZ MARCA CIVOR COLORES CAJA *12 UNIDADES</v>
          </cell>
          <cell r="D135" t="str">
            <v>CORRECTOR LAPIZ CIVOR COLORES CAJA * 12</v>
          </cell>
          <cell r="E135">
            <v>44121802</v>
          </cell>
          <cell r="F135">
            <v>7797.6816666666664</v>
          </cell>
          <cell r="G135">
            <v>0.19</v>
          </cell>
          <cell r="H135">
            <v>11320</v>
          </cell>
        </row>
        <row r="136">
          <cell r="A136">
            <v>1356073</v>
          </cell>
          <cell r="B136" t="str">
            <v>-</v>
          </cell>
          <cell r="C136" t="str">
            <v>gsf01- COSEDORA MARCA EVERLUCKY MEDIANA 25 HOJAS ref:EF-18169</v>
          </cell>
          <cell r="D136" t="str">
            <v>EF-18169 COS EVERLUCKY MED 25 HOJ</v>
          </cell>
          <cell r="E136">
            <v>44121615</v>
          </cell>
          <cell r="F136">
            <v>7083</v>
          </cell>
          <cell r="G136">
            <v>0.19</v>
          </cell>
          <cell r="H136">
            <v>10200</v>
          </cell>
        </row>
        <row r="137">
          <cell r="A137">
            <v>1356077</v>
          </cell>
          <cell r="B137" t="str">
            <v>-</v>
          </cell>
          <cell r="C137" t="str">
            <v>gsf01- COSEDORA METALICA ALICATE 45 HOJAS EVER ref:EF-18164</v>
          </cell>
          <cell r="D137" t="str">
            <v>EF-18164 COSEDORA MET ALICATE 45HJ EVER</v>
          </cell>
          <cell r="E137">
            <v>44121615</v>
          </cell>
          <cell r="F137">
            <v>8407.9666666666672</v>
          </cell>
          <cell r="G137">
            <v>0.19</v>
          </cell>
          <cell r="H137">
            <v>12210</v>
          </cell>
        </row>
        <row r="138">
          <cell r="A138">
            <v>1356079</v>
          </cell>
          <cell r="B138" t="str">
            <v>-</v>
          </cell>
          <cell r="C138" t="str">
            <v>gsf01- DISPENSADOR DE CINTA PEQUEÑO ref:EF-O027</v>
          </cell>
          <cell r="D138" t="str">
            <v>EF-O027 DISPENSADOR DE CINTA PEQUEÑO</v>
          </cell>
          <cell r="E138">
            <v>24102202</v>
          </cell>
          <cell r="F138">
            <v>6035</v>
          </cell>
          <cell r="G138">
            <v>0.19</v>
          </cell>
          <cell r="H138">
            <v>8760</v>
          </cell>
        </row>
        <row r="139">
          <cell r="A139">
            <v>1356081</v>
          </cell>
          <cell r="B139" t="str">
            <v>-</v>
          </cell>
          <cell r="C139" t="str">
            <v xml:space="preserve">gsf01- ESFERO NEGRO RETRO KILOMETRICO *12 UNIDADES ref:LA3568 </v>
          </cell>
          <cell r="D139" t="str">
            <v>LA3568 ESFERO NEGRO RETR KILOMETR 100*12</v>
          </cell>
          <cell r="E139">
            <v>44121701</v>
          </cell>
          <cell r="F139">
            <v>6128</v>
          </cell>
          <cell r="G139">
            <v>0.19</v>
          </cell>
          <cell r="H139">
            <v>8900</v>
          </cell>
        </row>
        <row r="140">
          <cell r="A140">
            <v>1356082</v>
          </cell>
          <cell r="B140" t="str">
            <v>-</v>
          </cell>
          <cell r="C140" t="str">
            <v>gsf01- FECHADOR ref:EF-18080</v>
          </cell>
          <cell r="D140" t="str">
            <v xml:space="preserve">EF-18080FECHADOR </v>
          </cell>
          <cell r="E140">
            <v>44102402</v>
          </cell>
          <cell r="F140">
            <v>2252.4320000000002</v>
          </cell>
          <cell r="G140">
            <v>0.19</v>
          </cell>
          <cell r="H140">
            <v>3200</v>
          </cell>
        </row>
        <row r="141">
          <cell r="A141">
            <v>1356083</v>
          </cell>
          <cell r="B141" t="str">
            <v>-</v>
          </cell>
          <cell r="C141" t="str">
            <v>gsf01- FORMA CONTINUA 9 1/2*11 1 PARTE DISPAPELES ref:57601</v>
          </cell>
          <cell r="D141" t="str">
            <v>57601 FORMA CONT 9 1/2*11 1 PARTE DISPAP</v>
          </cell>
          <cell r="E141">
            <v>14111504</v>
          </cell>
          <cell r="F141">
            <v>80886</v>
          </cell>
          <cell r="G141">
            <v>0.19</v>
          </cell>
          <cell r="H141">
            <v>111900</v>
          </cell>
        </row>
        <row r="142">
          <cell r="A142">
            <v>1356084</v>
          </cell>
          <cell r="B142" t="str">
            <v>-</v>
          </cell>
          <cell r="C142" t="str">
            <v>gsf01- FORMA CONTINUA 9 1/2*11 2 PARTES DISPAPELES ref:57602</v>
          </cell>
          <cell r="D142" t="str">
            <v>57602 FORMA CONT 9 1/2*11 2 PARTES DISPA</v>
          </cell>
          <cell r="E142">
            <v>14111504</v>
          </cell>
          <cell r="F142">
            <v>133736</v>
          </cell>
          <cell r="G142">
            <v>0.19</v>
          </cell>
          <cell r="H142">
            <v>185000</v>
          </cell>
        </row>
        <row r="143">
          <cell r="A143">
            <v>1356086</v>
          </cell>
          <cell r="B143" t="str">
            <v>-</v>
          </cell>
          <cell r="C143" t="str">
            <v>gsf01- GANCHO COSEDORA INDUSTRIAL 23-10 *1000 UNIDADES MARCA TRITON</v>
          </cell>
          <cell r="D143" t="str">
            <v>GANCHO COSEDORA IND 23-10 TRITON</v>
          </cell>
          <cell r="E143">
            <v>42281510</v>
          </cell>
          <cell r="F143">
            <v>2988.6479999999997</v>
          </cell>
          <cell r="G143">
            <v>0.19</v>
          </cell>
          <cell r="H143">
            <v>4340</v>
          </cell>
        </row>
        <row r="144">
          <cell r="A144">
            <v>1356087</v>
          </cell>
          <cell r="B144" t="str">
            <v>-</v>
          </cell>
          <cell r="C144" t="str">
            <v>gsf01- GANCHO COSEDORA INDUSTRIAL 23-12 *1000 UNIDADES MARCA TRITON</v>
          </cell>
          <cell r="D144" t="str">
            <v xml:space="preserve">GANCHO COS IND 23-12 *1000 TRITON* </v>
          </cell>
          <cell r="E144">
            <v>42281510</v>
          </cell>
          <cell r="F144">
            <v>3839.9939999999997</v>
          </cell>
          <cell r="G144">
            <v>0.19</v>
          </cell>
          <cell r="H144">
            <v>5400</v>
          </cell>
        </row>
        <row r="145">
          <cell r="A145">
            <v>1356088</v>
          </cell>
          <cell r="B145" t="str">
            <v>-</v>
          </cell>
          <cell r="C145" t="str">
            <v>gsf01- GANCHO COSEDORA INDUSTRIAL 23-14 *1000 UNIDADES MARCA TRITON</v>
          </cell>
          <cell r="D145" t="str">
            <v>GANCHO COSEDORA IND 23-14 *1000 TRITON</v>
          </cell>
          <cell r="E145">
            <v>42281510</v>
          </cell>
          <cell r="F145">
            <v>4602.8320000000003</v>
          </cell>
          <cell r="G145">
            <v>0.19</v>
          </cell>
          <cell r="H145">
            <v>6680</v>
          </cell>
        </row>
        <row r="146">
          <cell r="A146">
            <v>1356089</v>
          </cell>
          <cell r="B146" t="str">
            <v>-</v>
          </cell>
          <cell r="C146" t="str">
            <v xml:space="preserve">gsf01- GANCHO LOTERO 1 1/4" *12 UNIDADES NEGRO ref:EF-O036 </v>
          </cell>
          <cell r="D146" t="str">
            <v xml:space="preserve"> EF-O036 GANCHO LOTERO 1 1/4" 12 UND NG</v>
          </cell>
          <cell r="E146">
            <v>31162600</v>
          </cell>
          <cell r="F146">
            <v>2217.0720000000001</v>
          </cell>
          <cell r="G146">
            <v>0.19</v>
          </cell>
          <cell r="H146">
            <v>3220</v>
          </cell>
        </row>
        <row r="147">
          <cell r="A147">
            <v>1356091</v>
          </cell>
          <cell r="B147" t="str">
            <v>-</v>
          </cell>
          <cell r="C147" t="str">
            <v>gsf01- GANCHO LOTERO 1 5/8" *12 UNIDADES NEGRO ref:EF-18079</v>
          </cell>
          <cell r="D147" t="str">
            <v xml:space="preserve"> EF-18079 GANCHO LOTERO 1 5/8" 12 UND NG</v>
          </cell>
          <cell r="E147">
            <v>31162600</v>
          </cell>
          <cell r="F147">
            <v>7957.3433333333332</v>
          </cell>
          <cell r="G147">
            <v>0.19</v>
          </cell>
          <cell r="H147">
            <v>5000</v>
          </cell>
        </row>
        <row r="148">
          <cell r="A148">
            <v>1356092</v>
          </cell>
          <cell r="B148" t="str">
            <v>-</v>
          </cell>
          <cell r="C148" t="str">
            <v>gsf01- GANCHO LOTERO 1" *48 UNIDADES COLOR ref:EF-18074</v>
          </cell>
          <cell r="D148" t="str">
            <v>EF-18074 GANCHO LOTERO 1" *48 COLOR</v>
          </cell>
          <cell r="E148">
            <v>42281510</v>
          </cell>
          <cell r="F148">
            <v>7171.9266666666663</v>
          </cell>
          <cell r="G148">
            <v>0.19</v>
          </cell>
          <cell r="H148">
            <v>10410</v>
          </cell>
        </row>
        <row r="149">
          <cell r="A149">
            <v>1356093</v>
          </cell>
          <cell r="B149" t="str">
            <v>-</v>
          </cell>
          <cell r="C149" t="str">
            <v>gsf01- GANCHO LOTERO 1" *12 UNIDADES NEGRO ref:EF-O037</v>
          </cell>
          <cell r="D149" t="str">
            <v>EF-O037 GANCHO LOTERO 1" *12 NEGRO</v>
          </cell>
          <cell r="E149">
            <v>42281510</v>
          </cell>
          <cell r="F149">
            <v>1560</v>
          </cell>
          <cell r="G149">
            <v>0.19</v>
          </cell>
          <cell r="H149">
            <v>2480</v>
          </cell>
        </row>
        <row r="150">
          <cell r="A150">
            <v>1356094</v>
          </cell>
          <cell r="B150" t="str">
            <v>-</v>
          </cell>
          <cell r="C150" t="str">
            <v>gsf01- GANCHO LOTERO 2" *12 UNIDADES NEGRO ref:EF-O038</v>
          </cell>
          <cell r="D150" t="str">
            <v>EF-O038 GANCHO LOTERO 2" *12 NEGRO</v>
          </cell>
          <cell r="E150">
            <v>42281510</v>
          </cell>
          <cell r="F150">
            <v>5256.16</v>
          </cell>
          <cell r="G150">
            <v>0.19</v>
          </cell>
          <cell r="H150">
            <v>7630</v>
          </cell>
        </row>
        <row r="151">
          <cell r="A151">
            <v>1356095</v>
          </cell>
          <cell r="B151" t="str">
            <v>-</v>
          </cell>
          <cell r="C151" t="str">
            <v>gsf01- GANCHO LOTERO 3/4" *12 UNIDADES NEGRO ref:EF-O039</v>
          </cell>
          <cell r="D151" t="str">
            <v>EF-O039 GANCHO LOTERO 3/4" *12 NEGRO</v>
          </cell>
          <cell r="E151">
            <v>42281510</v>
          </cell>
          <cell r="F151">
            <v>1014.7453333333334</v>
          </cell>
          <cell r="G151">
            <v>0.19</v>
          </cell>
          <cell r="H151">
            <v>1450</v>
          </cell>
        </row>
        <row r="152">
          <cell r="A152">
            <v>1356096</v>
          </cell>
          <cell r="B152" t="str">
            <v>-</v>
          </cell>
          <cell r="C152" t="str">
            <v>gsf01- GUILLOTINA METALICA 15*12 PULGADAS ref:EF-O015</v>
          </cell>
          <cell r="D152" t="str">
            <v>EF-O015 GUILLOTINA METALICA 15*12 PULGAD</v>
          </cell>
          <cell r="E152">
            <v>44121612</v>
          </cell>
          <cell r="F152">
            <v>56689.36</v>
          </cell>
          <cell r="G152">
            <v>0.19</v>
          </cell>
          <cell r="H152">
            <v>82270</v>
          </cell>
        </row>
        <row r="153">
          <cell r="A153">
            <v>1356099</v>
          </cell>
          <cell r="B153" t="str">
            <v>-</v>
          </cell>
          <cell r="C153" t="str">
            <v>gsf01- HUMEDECEDOR 20 GRAMOS ref:F-00105-W</v>
          </cell>
          <cell r="D153" t="str">
            <v>HUMEDECEDOR 20 GG UNIDAD</v>
          </cell>
          <cell r="E153">
            <v>60121702</v>
          </cell>
          <cell r="F153">
            <v>2404.87</v>
          </cell>
          <cell r="G153">
            <v>0.19</v>
          </cell>
          <cell r="H153">
            <v>3490</v>
          </cell>
        </row>
        <row r="154">
          <cell r="A154">
            <v>1356100</v>
          </cell>
          <cell r="B154" t="str">
            <v>-</v>
          </cell>
          <cell r="C154" t="str">
            <v>gsf01- LAPIZ NEGRO *12 UNIDADES HB SENPOL MARCA KLIP</v>
          </cell>
          <cell r="D154" t="str">
            <v>LAPIZ NEGRO X 12 UNIDADES HB SENPOL KLIP</v>
          </cell>
          <cell r="E154">
            <v>44121706</v>
          </cell>
          <cell r="F154">
            <v>3590.08</v>
          </cell>
          <cell r="G154">
            <v>0</v>
          </cell>
          <cell r="H154">
            <v>4380</v>
          </cell>
        </row>
        <row r="155">
          <cell r="A155">
            <v>1356101</v>
          </cell>
          <cell r="B155" t="str">
            <v>-</v>
          </cell>
          <cell r="C155" t="str">
            <v>gsf01- LAPIZ ROJO TRIANGULAR *12 UNIDADES MARCA KLIPP ref:20065</v>
          </cell>
          <cell r="D155" t="str">
            <v>20065 LAPIZ ROJO *12 TRIANGULAR SENPOL KILPP</v>
          </cell>
          <cell r="E155">
            <v>44121706</v>
          </cell>
          <cell r="F155">
            <v>3823.82</v>
          </cell>
          <cell r="G155">
            <v>0</v>
          </cell>
          <cell r="H155">
            <v>5360</v>
          </cell>
        </row>
        <row r="156">
          <cell r="A156">
            <v>1356102</v>
          </cell>
          <cell r="B156" t="str">
            <v>-</v>
          </cell>
          <cell r="C156" t="str">
            <v>gsf01- LEGAJADOR AZ CARTA MARCA KLIPP UNIDAD</v>
          </cell>
          <cell r="D156" t="str">
            <v>LEGAJADOR AZ CARTA KLIPP *UNIDAD</v>
          </cell>
          <cell r="E156">
            <v>60121230</v>
          </cell>
          <cell r="F156">
            <v>4123.6000000000004</v>
          </cell>
          <cell r="G156">
            <v>0.19</v>
          </cell>
          <cell r="H156">
            <v>5990</v>
          </cell>
        </row>
        <row r="157">
          <cell r="A157">
            <v>1356103</v>
          </cell>
          <cell r="B157" t="str">
            <v>-</v>
          </cell>
          <cell r="C157" t="str">
            <v>gsf01- LEGAJADOR AZ CARTA MARCA NORMA UNIDAD</v>
          </cell>
          <cell r="D157" t="str">
            <v>LEGAJADOR AZ CARTA NORMA X UNIDAD</v>
          </cell>
          <cell r="E157">
            <v>42281510</v>
          </cell>
          <cell r="F157">
            <v>5639</v>
          </cell>
          <cell r="G157">
            <v>0.19</v>
          </cell>
          <cell r="H157">
            <v>8100</v>
          </cell>
        </row>
        <row r="158">
          <cell r="A158">
            <v>1356104</v>
          </cell>
          <cell r="B158" t="str">
            <v>-</v>
          </cell>
          <cell r="C158" t="str">
            <v>gsf01- LEGAJADOR AZ OFICIO MARCA KLIPP UNIDAD</v>
          </cell>
          <cell r="D158" t="str">
            <v>LEGAJADOR AZ OFICIO KLIPP * UNIDAD</v>
          </cell>
          <cell r="E158">
            <v>60121230</v>
          </cell>
          <cell r="F158">
            <v>4123.6000000000004</v>
          </cell>
          <cell r="G158">
            <v>0.19</v>
          </cell>
          <cell r="H158">
            <v>5990</v>
          </cell>
        </row>
        <row r="159">
          <cell r="A159">
            <v>1356105</v>
          </cell>
          <cell r="B159" t="str">
            <v>-</v>
          </cell>
          <cell r="C159" t="str">
            <v>gsf01- LEGAJADOR AZ OFICIO MARCA NORMA UNIDAD</v>
          </cell>
          <cell r="D159" t="str">
            <v>LEGAJADOR AZ OFICIO NORMA UNIDAD</v>
          </cell>
          <cell r="E159">
            <v>42281510</v>
          </cell>
          <cell r="F159">
            <v>4907</v>
          </cell>
          <cell r="G159">
            <v>0.19</v>
          </cell>
          <cell r="H159">
            <v>7790</v>
          </cell>
        </row>
        <row r="160">
          <cell r="A160">
            <v>1356106</v>
          </cell>
          <cell r="B160" t="str">
            <v>-</v>
          </cell>
          <cell r="C160" t="str">
            <v xml:space="preserve">gsf01- MARCADOR BORRABLE 426 AZUL *10 UNIDADES MARCA PELIKAN </v>
          </cell>
          <cell r="D160" t="str">
            <v>MARCADOR BORRABLE 426 PELIKAN * 10 UND</v>
          </cell>
          <cell r="E160">
            <v>44121708</v>
          </cell>
          <cell r="F160">
            <v>12706</v>
          </cell>
          <cell r="G160">
            <v>0.19</v>
          </cell>
          <cell r="H160">
            <v>19230</v>
          </cell>
        </row>
        <row r="161">
          <cell r="A161">
            <v>1356107</v>
          </cell>
          <cell r="B161" t="str">
            <v>-</v>
          </cell>
          <cell r="C161" t="str">
            <v>gsf01- MARCADOR BORRABLE 426 NEGRO *10 UNIDADES MARCA PELIKAN ref:201017</v>
          </cell>
          <cell r="D161" t="str">
            <v>201017 MARCADOR BORRABLE426 NEG*10 PELIK</v>
          </cell>
          <cell r="E161">
            <v>44121708</v>
          </cell>
          <cell r="F161">
            <v>12706</v>
          </cell>
          <cell r="G161">
            <v>0.19</v>
          </cell>
          <cell r="H161">
            <v>19230</v>
          </cell>
        </row>
        <row r="162">
          <cell r="A162">
            <v>1356108</v>
          </cell>
          <cell r="B162" t="str">
            <v>-</v>
          </cell>
          <cell r="C162" t="str">
            <v>gsf01- MARCADOR BORRABLE 426 ROJO *10 UNIDADES MARCA PELIKAN ref:201003</v>
          </cell>
          <cell r="D162" t="str">
            <v>201003 MARCADOR BORRABLE 426 RJ*10 PELIK</v>
          </cell>
          <cell r="E162">
            <v>44121708</v>
          </cell>
          <cell r="F162">
            <v>12706</v>
          </cell>
          <cell r="G162">
            <v>0.19</v>
          </cell>
          <cell r="H162">
            <v>19230</v>
          </cell>
        </row>
        <row r="163">
          <cell r="A163">
            <v>1356109</v>
          </cell>
          <cell r="B163" t="str">
            <v>-</v>
          </cell>
          <cell r="C163" t="str">
            <v>gsf01- MARCADOR BORRABLE 426 VERDE *10 UNIDADESMARCA PELIKAN ref:201007</v>
          </cell>
          <cell r="D163" t="str">
            <v>201007 MARCADOR BORRABLE426 VER*10 PELIK</v>
          </cell>
          <cell r="E163">
            <v>44121708</v>
          </cell>
          <cell r="F163">
            <v>12706</v>
          </cell>
          <cell r="G163">
            <v>0.19</v>
          </cell>
          <cell r="H163">
            <v>19230</v>
          </cell>
        </row>
        <row r="164">
          <cell r="A164">
            <v>1356111</v>
          </cell>
          <cell r="B164" t="str">
            <v>-</v>
          </cell>
          <cell r="C164" t="str">
            <v xml:space="preserve">gsf01- MINAS DE GRAFITO 0.5 *12 UNIDADES MARCA PELIKAN ref:03032000 </v>
          </cell>
          <cell r="D164" t="str">
            <v>03032000 MINA 0.5 *12 PELIKAN</v>
          </cell>
          <cell r="E164">
            <v>44121902</v>
          </cell>
          <cell r="F164">
            <v>8974.9790000000012</v>
          </cell>
          <cell r="G164">
            <v>0.19</v>
          </cell>
          <cell r="H164">
            <v>14400</v>
          </cell>
        </row>
        <row r="165">
          <cell r="A165">
            <v>1356112</v>
          </cell>
          <cell r="B165" t="str">
            <v>-</v>
          </cell>
          <cell r="C165" t="str">
            <v>gsf01- MINAS DE GRAFITO 0.7 *12 UNIDADES MARCA PELIKAN ref:03032100</v>
          </cell>
          <cell r="D165" t="str">
            <v>03032100 MINA 0.7 *12 PELIKAN</v>
          </cell>
          <cell r="E165">
            <v>44121902</v>
          </cell>
          <cell r="F165">
            <v>8974.9790000000012</v>
          </cell>
          <cell r="G165">
            <v>0.19</v>
          </cell>
          <cell r="H165">
            <v>14400</v>
          </cell>
        </row>
        <row r="166">
          <cell r="A166">
            <v>1356116</v>
          </cell>
          <cell r="B166" t="str">
            <v>-</v>
          </cell>
          <cell r="C166" t="str">
            <v>gsf01- NOTAS ADHESIVAS FIGURA HOJA *100 NOTAS COLOR NEON ref:EF-18041</v>
          </cell>
          <cell r="D166" t="str">
            <v>EF-18041 NOT AD FIG HOJA*100 NEO</v>
          </cell>
          <cell r="E166">
            <v>14111530</v>
          </cell>
          <cell r="F166">
            <v>1271.92</v>
          </cell>
          <cell r="G166">
            <v>0.19</v>
          </cell>
          <cell r="H166">
            <v>1850</v>
          </cell>
        </row>
        <row r="167">
          <cell r="A167">
            <v>1356119</v>
          </cell>
          <cell r="B167" t="str">
            <v>-</v>
          </cell>
          <cell r="C167" t="str">
            <v xml:space="preserve">gsf01- NOTAS ADHESIVAS SURTIDA 76*76MM *100 HOJAS COLOR NEON ref:EF-O007 </v>
          </cell>
          <cell r="D167" t="str">
            <v>EF-O007 NOT AD SURT*100 NEON 76* 2 PAQ</v>
          </cell>
          <cell r="E167">
            <v>14111530</v>
          </cell>
          <cell r="F167">
            <v>1220</v>
          </cell>
          <cell r="G167">
            <v>0.19</v>
          </cell>
          <cell r="H167">
            <v>1940</v>
          </cell>
        </row>
        <row r="168">
          <cell r="A168">
            <v>1356120</v>
          </cell>
          <cell r="B168" t="str">
            <v>-</v>
          </cell>
          <cell r="C168" t="str">
            <v>gsf01- NOTAS ADHESIVAS SURTIDA 76*76MM *320 HOJAS COLOR NEON ref:EF-O006</v>
          </cell>
          <cell r="D168" t="str">
            <v>EF-O006 NOT AD SURT*320 NEON 76*</v>
          </cell>
          <cell r="E168">
            <v>14111530</v>
          </cell>
          <cell r="F168">
            <v>3965.6355555555556</v>
          </cell>
          <cell r="G168">
            <v>0.19</v>
          </cell>
          <cell r="H168">
            <v>5760</v>
          </cell>
        </row>
        <row r="169">
          <cell r="A169">
            <v>1356122</v>
          </cell>
          <cell r="B169" t="str">
            <v>-</v>
          </cell>
          <cell r="C169" t="str">
            <v>gsf01- NUMERADOR 8 DIGITOS ref:EF-18081</v>
          </cell>
          <cell r="D169" t="str">
            <v xml:space="preserve">EF-18081 NUMERADOR 8 DIGITOS </v>
          </cell>
          <cell r="E169">
            <v>44102402</v>
          </cell>
          <cell r="F169">
            <v>2252</v>
          </cell>
          <cell r="G169">
            <v>0.19</v>
          </cell>
          <cell r="H169">
            <v>3270</v>
          </cell>
        </row>
        <row r="170">
          <cell r="A170">
            <v>1356125</v>
          </cell>
          <cell r="B170" t="str">
            <v>-</v>
          </cell>
          <cell r="C170" t="str">
            <v>gsf01- PASTA CATALOGO 1" NORMA UNIDAD</v>
          </cell>
          <cell r="D170" t="str">
            <v>PASTA CATALOGO 1" NORMA *</v>
          </cell>
          <cell r="E170">
            <v>31201602</v>
          </cell>
          <cell r="F170">
            <v>6123.52</v>
          </cell>
          <cell r="G170">
            <v>0.19</v>
          </cell>
          <cell r="H170">
            <v>8890</v>
          </cell>
        </row>
        <row r="171">
          <cell r="A171">
            <v>1356126</v>
          </cell>
          <cell r="B171" t="str">
            <v>-</v>
          </cell>
          <cell r="C171" t="str">
            <v>gsf01- PASTA CATALOGO 1.5" NORMA UNIDAD</v>
          </cell>
          <cell r="D171" t="str">
            <v xml:space="preserve">PASTA CATALOGO 1,5 NORMA </v>
          </cell>
          <cell r="E171">
            <v>31201602</v>
          </cell>
          <cell r="F171">
            <v>6665.7314285714292</v>
          </cell>
          <cell r="G171">
            <v>0.19</v>
          </cell>
          <cell r="H171">
            <v>9680</v>
          </cell>
        </row>
        <row r="172">
          <cell r="A172">
            <v>1356127</v>
          </cell>
          <cell r="B172" t="str">
            <v>-</v>
          </cell>
          <cell r="C172" t="str">
            <v>gsf01- PASTA CATALOGO 2" NORMA UNIDAD</v>
          </cell>
          <cell r="D172" t="str">
            <v xml:space="preserve">PASTA CATALOGO 2" NORMA </v>
          </cell>
          <cell r="E172">
            <v>31201602</v>
          </cell>
          <cell r="F172">
            <v>8125.3119999999999</v>
          </cell>
          <cell r="G172">
            <v>0.19</v>
          </cell>
          <cell r="H172">
            <v>11800</v>
          </cell>
        </row>
        <row r="173">
          <cell r="A173">
            <v>1356128</v>
          </cell>
          <cell r="B173" t="str">
            <v>-</v>
          </cell>
          <cell r="C173" t="str">
            <v>gsf01- PEGANTE EN BARRA 15 GRAMOS UNIDAD MARCA KAIDA</v>
          </cell>
          <cell r="D173" t="str">
            <v>PEG EN BARRA 15 GR KAIDA  UNIDAD</v>
          </cell>
          <cell r="E173">
            <v>60105704</v>
          </cell>
          <cell r="F173">
            <v>987.00052083333333</v>
          </cell>
          <cell r="G173">
            <v>0.19</v>
          </cell>
          <cell r="H173">
            <v>1460</v>
          </cell>
        </row>
        <row r="174">
          <cell r="A174">
            <v>1356129</v>
          </cell>
          <cell r="B174" t="str">
            <v>-</v>
          </cell>
          <cell r="C174" t="str">
            <v>gsf01- PEGANTE EN BARRA UNIDAD 21 GRAMOS MARCA KAIDA</v>
          </cell>
          <cell r="D174" t="str">
            <v>EF-E182 PEGANTE EN BARRA 21 GR KAIDA UNIDAD</v>
          </cell>
          <cell r="E174">
            <v>60105704</v>
          </cell>
          <cell r="F174">
            <v>1002.56</v>
          </cell>
          <cell r="G174">
            <v>0.19</v>
          </cell>
          <cell r="H174">
            <v>1460</v>
          </cell>
        </row>
        <row r="175">
          <cell r="A175">
            <v>1356138</v>
          </cell>
          <cell r="B175" t="str">
            <v>-</v>
          </cell>
          <cell r="C175" t="str">
            <v>gsf01- PORTAMINAS 0.5 MM TINKY *12 unidades MARCA PELIKAN ref:350409</v>
          </cell>
          <cell r="D175" t="str">
            <v>350409 PORTAMINAS 0.5 TINKY *12 PELIKAN</v>
          </cell>
          <cell r="E175">
            <v>44111509</v>
          </cell>
          <cell r="F175">
            <v>12082</v>
          </cell>
          <cell r="G175">
            <v>0.19</v>
          </cell>
          <cell r="H175">
            <v>19200</v>
          </cell>
        </row>
        <row r="176">
          <cell r="A176">
            <v>1356139</v>
          </cell>
          <cell r="B176" t="str">
            <v>-</v>
          </cell>
          <cell r="C176" t="str">
            <v>gsf01- PORTAMINAS 0.7 MM TINKY *12 unidades MARCA PELIKAN ref:350408</v>
          </cell>
          <cell r="D176" t="str">
            <v>350408 PORTAMINAS 0.7 TINKY *12 PELIKAN</v>
          </cell>
          <cell r="E176">
            <v>44111509</v>
          </cell>
          <cell r="F176">
            <v>12081.701666666668</v>
          </cell>
          <cell r="G176">
            <v>0.19</v>
          </cell>
          <cell r="H176">
            <v>19200</v>
          </cell>
        </row>
        <row r="177">
          <cell r="A177">
            <v>1356142</v>
          </cell>
          <cell r="B177" t="str">
            <v>-</v>
          </cell>
          <cell r="C177" t="str">
            <v>gsf01- ROLLO KRAFF 40" 9.0 kg 150 METROS</v>
          </cell>
          <cell r="D177" t="str">
            <v>ROLLO KRAFF 40" 9.0 kg 150MTS</v>
          </cell>
          <cell r="E177">
            <v>14122101</v>
          </cell>
          <cell r="F177">
            <v>45699</v>
          </cell>
          <cell r="G177">
            <v>0.19</v>
          </cell>
          <cell r="H177">
            <v>63900</v>
          </cell>
        </row>
        <row r="178">
          <cell r="A178">
            <v>1356143</v>
          </cell>
          <cell r="B178" t="str">
            <v>-</v>
          </cell>
          <cell r="C178" t="str">
            <v>gsf01- SACAGANCHO METALICO/PLASTICO ref:EF-18174</v>
          </cell>
          <cell r="D178" t="str">
            <v xml:space="preserve">EF-18174 SACAGANCHO MET/PLAST </v>
          </cell>
          <cell r="E178">
            <v>44121613</v>
          </cell>
          <cell r="F178">
            <v>1193.4433333333334</v>
          </cell>
          <cell r="G178">
            <v>0.19</v>
          </cell>
          <cell r="H178">
            <v>1680</v>
          </cell>
        </row>
        <row r="179">
          <cell r="A179">
            <v>1356144</v>
          </cell>
          <cell r="B179" t="str">
            <v>-</v>
          </cell>
          <cell r="C179" t="str">
            <v>gsf01- SEPARADORES PLASTICOS PARA FOLDER 105 MARCA KLIPP ref:EF-E066</v>
          </cell>
          <cell r="D179" t="str">
            <v xml:space="preserve">EF-E066 SEP PLAST FOLDER 105 KLIPP </v>
          </cell>
          <cell r="E179">
            <v>44122010</v>
          </cell>
          <cell r="F179">
            <v>2277.1839999999997</v>
          </cell>
          <cell r="G179">
            <v>0.19</v>
          </cell>
          <cell r="H179">
            <v>3310</v>
          </cell>
        </row>
        <row r="180">
          <cell r="A180">
            <v>1356145</v>
          </cell>
          <cell r="B180" t="str">
            <v>-</v>
          </cell>
          <cell r="C180" t="str">
            <v>gsf01- SOBRE MANILA CARTA NORMA PAQUETE *100 UNIDADES</v>
          </cell>
          <cell r="D180" t="str">
            <v>SOBRE MANILA CARTA NORMA *100</v>
          </cell>
          <cell r="E180">
            <v>44122003</v>
          </cell>
          <cell r="F180">
            <v>9360</v>
          </cell>
          <cell r="G180">
            <v>0.19</v>
          </cell>
          <cell r="H180">
            <v>13890</v>
          </cell>
        </row>
        <row r="181">
          <cell r="A181">
            <v>1356146</v>
          </cell>
          <cell r="B181" t="str">
            <v>-</v>
          </cell>
          <cell r="C181" t="str">
            <v>gsf01- SOBRE MANILA OFICIO NORMA PAQUETE *100 UNIDADES</v>
          </cell>
          <cell r="D181" t="str">
            <v>SOBRE MANILA OFICIONORMA *100</v>
          </cell>
          <cell r="E181">
            <v>44122003</v>
          </cell>
          <cell r="F181">
            <v>12942.175999999999</v>
          </cell>
          <cell r="G181">
            <v>0.19</v>
          </cell>
          <cell r="H181">
            <v>18790</v>
          </cell>
        </row>
        <row r="182">
          <cell r="A182">
            <v>1356147</v>
          </cell>
          <cell r="B182" t="str">
            <v>-</v>
          </cell>
          <cell r="C182" t="str">
            <v>gsf01- SOBRE OFICIO CON VENTANILLA BLANCO 20A * 100 unidades ref:500861</v>
          </cell>
          <cell r="D182" t="str">
            <v>500861 SOBRE OFI VENT BCO 20A * 100 UND</v>
          </cell>
          <cell r="E182">
            <v>44122003</v>
          </cell>
          <cell r="F182">
            <v>6356</v>
          </cell>
          <cell r="G182">
            <v>0.19</v>
          </cell>
          <cell r="H182">
            <v>9230</v>
          </cell>
        </row>
        <row r="183">
          <cell r="A183">
            <v>1356148</v>
          </cell>
          <cell r="B183" t="str">
            <v>-</v>
          </cell>
          <cell r="C183" t="str">
            <v>gsf01- TARJETERO *180 COMPARTIMENTOS ref:EF-18077</v>
          </cell>
          <cell r="D183" t="str">
            <v>EF-18077 TARJETERO *180</v>
          </cell>
          <cell r="E183">
            <v>44122020</v>
          </cell>
          <cell r="F183">
            <v>5169</v>
          </cell>
          <cell r="G183">
            <v>0.19</v>
          </cell>
          <cell r="H183">
            <v>7500</v>
          </cell>
        </row>
        <row r="184">
          <cell r="A184">
            <v>1356149</v>
          </cell>
          <cell r="B184" t="str">
            <v>-</v>
          </cell>
          <cell r="C184" t="str">
            <v>gsf01- TARJETERO *240 COMPARTIMENTOS ref:EF-18078</v>
          </cell>
          <cell r="D184" t="str">
            <v>EF-18078 TARJETERO * 240 ESPACIOS</v>
          </cell>
          <cell r="E184">
            <v>44122020</v>
          </cell>
          <cell r="F184">
            <v>7397</v>
          </cell>
          <cell r="G184">
            <v>0.19</v>
          </cell>
          <cell r="H184">
            <v>10700</v>
          </cell>
        </row>
        <row r="185">
          <cell r="A185">
            <v>1356150</v>
          </cell>
          <cell r="B185" t="str">
            <v>-</v>
          </cell>
          <cell r="C185" t="str">
            <v>gsf01- TARJETERO *96 COMPARTIMENTOS ref:EF-18076</v>
          </cell>
          <cell r="D185" t="str">
            <v>EF-18076 TARJETERO * 96</v>
          </cell>
          <cell r="E185">
            <v>44122020</v>
          </cell>
          <cell r="F185">
            <v>3079</v>
          </cell>
          <cell r="G185">
            <v>0.19</v>
          </cell>
          <cell r="H185">
            <v>4500</v>
          </cell>
        </row>
        <row r="186">
          <cell r="A186">
            <v>1356151</v>
          </cell>
          <cell r="B186" t="str">
            <v>-</v>
          </cell>
          <cell r="C186" t="str">
            <v>gsf01- TIJERA OFICINA 6.5" BLIST MARCA KLIPP ref:EF-19030</v>
          </cell>
          <cell r="D186" t="str">
            <v>EF-18002 TIJERA 6.5" * 2 UND</v>
          </cell>
          <cell r="E186">
            <v>44121618</v>
          </cell>
          <cell r="F186">
            <v>2237</v>
          </cell>
          <cell r="G186">
            <v>0.19</v>
          </cell>
          <cell r="H186">
            <v>3550</v>
          </cell>
        </row>
        <row r="187">
          <cell r="A187">
            <v>1356153</v>
          </cell>
          <cell r="B187" t="str">
            <v>-</v>
          </cell>
          <cell r="C187" t="str">
            <v xml:space="preserve">gsf01- YOYO PORTA CARNET AZUL ref:EF-18105 </v>
          </cell>
          <cell r="D187" t="str">
            <v xml:space="preserve">EF-18105 AZ YOYO PORTA CARNET AZUL </v>
          </cell>
          <cell r="E187">
            <v>55121807</v>
          </cell>
          <cell r="F187">
            <v>640</v>
          </cell>
          <cell r="G187">
            <v>0.19</v>
          </cell>
          <cell r="H187">
            <v>900</v>
          </cell>
        </row>
        <row r="188">
          <cell r="A188">
            <v>1356154</v>
          </cell>
          <cell r="B188" t="str">
            <v>-</v>
          </cell>
          <cell r="C188" t="str">
            <v>gsf01- YOYO PORTA CARNET BLANCO ref:EF-18108</v>
          </cell>
          <cell r="D188" t="str">
            <v>EF-18108 BL YOYO PORTA CARNET BLANCO</v>
          </cell>
          <cell r="E188">
            <v>55121807</v>
          </cell>
          <cell r="F188">
            <v>640</v>
          </cell>
          <cell r="G188">
            <v>0.19</v>
          </cell>
          <cell r="H188">
            <v>900</v>
          </cell>
        </row>
        <row r="189">
          <cell r="A189">
            <v>1356155</v>
          </cell>
          <cell r="B189" t="str">
            <v>-</v>
          </cell>
          <cell r="C189" t="str">
            <v>gsf01- YOYO PORTA CARNET NEGRO ref:EF-18109</v>
          </cell>
          <cell r="D189" t="str">
            <v>EF-18109 NE YOYO PORTA CARNET NEGRO</v>
          </cell>
          <cell r="E189">
            <v>55121807</v>
          </cell>
          <cell r="F189">
            <v>640</v>
          </cell>
          <cell r="G189">
            <v>0.19</v>
          </cell>
          <cell r="H189">
            <v>900</v>
          </cell>
        </row>
        <row r="190">
          <cell r="A190">
            <v>1356156</v>
          </cell>
          <cell r="B190" t="str">
            <v>-</v>
          </cell>
          <cell r="C190" t="str">
            <v>gsf01- YOYO PORTA CARNET ROJO ref:EF-18105</v>
          </cell>
          <cell r="D190" t="str">
            <v xml:space="preserve">EF-18105 RJ YOYO PORTA CARNET ROJO </v>
          </cell>
          <cell r="E190">
            <v>55121807</v>
          </cell>
          <cell r="F190">
            <v>640</v>
          </cell>
          <cell r="G190">
            <v>0.19</v>
          </cell>
          <cell r="H190">
            <v>900</v>
          </cell>
        </row>
        <row r="191">
          <cell r="A191">
            <v>1356157</v>
          </cell>
          <cell r="B191" t="str">
            <v>-</v>
          </cell>
          <cell r="C191" t="str">
            <v>gsf01- YOYO PORTA CARNET VERDE ref:EF-18105</v>
          </cell>
          <cell r="D191" t="str">
            <v>EF-18105 VE YOYO PORTA CARNET VERDE</v>
          </cell>
          <cell r="E191">
            <v>55121807</v>
          </cell>
          <cell r="F191">
            <v>640</v>
          </cell>
          <cell r="G191">
            <v>0.19</v>
          </cell>
          <cell r="H191">
            <v>900</v>
          </cell>
        </row>
        <row r="192">
          <cell r="A192">
            <v>1369082</v>
          </cell>
          <cell r="B192" t="str">
            <v>-</v>
          </cell>
          <cell r="C192" t="str">
            <v>gsf01- SABORIZANTE IRISH CREAM MONIN *750ML</v>
          </cell>
          <cell r="D192" t="str">
            <v>SABOR IRISH CREAM MONIN X 750ML</v>
          </cell>
          <cell r="E192">
            <v>50171708</v>
          </cell>
          <cell r="F192">
            <v>43000</v>
          </cell>
          <cell r="G192">
            <v>0.19</v>
          </cell>
          <cell r="H192">
            <v>60200</v>
          </cell>
        </row>
        <row r="193">
          <cell r="A193">
            <v>1369087</v>
          </cell>
          <cell r="B193" t="str">
            <v>-</v>
          </cell>
          <cell r="C193" t="str">
            <v>gsf01- SABORIZANTE COCONUT (COCO) MONIN *750ML</v>
          </cell>
          <cell r="D193" t="str">
            <v>SABOR COCONUT (COCO) MONINX 750ML</v>
          </cell>
          <cell r="E193">
            <v>50171708</v>
          </cell>
          <cell r="F193">
            <v>43000</v>
          </cell>
          <cell r="G193">
            <v>0.19</v>
          </cell>
          <cell r="H193">
            <v>60200</v>
          </cell>
        </row>
        <row r="194">
          <cell r="A194">
            <v>1373371</v>
          </cell>
          <cell r="B194" t="str">
            <v>-</v>
          </cell>
          <cell r="C194" t="str">
            <v>gsf01- SABORIZANTE BLUE CURACAO (AZUL) MONIN *750ML</v>
          </cell>
          <cell r="D194" t="str">
            <v>SABOR BLUE CURACAO (AZUL) MONINX 750ML</v>
          </cell>
          <cell r="E194">
            <v>50171708</v>
          </cell>
          <cell r="F194">
            <v>43000</v>
          </cell>
          <cell r="G194">
            <v>0.19</v>
          </cell>
          <cell r="H194">
            <v>60200</v>
          </cell>
        </row>
        <row r="195">
          <cell r="A195">
            <v>1373384</v>
          </cell>
          <cell r="B195" t="str">
            <v>-</v>
          </cell>
          <cell r="C195" t="str">
            <v>gsf01- SABORIZANTE CRANBERRY (ARANDADO) MONIN *750ML</v>
          </cell>
          <cell r="D195" t="str">
            <v>SABOR CRANBERRY (ARANDADO) MONINX 750ML</v>
          </cell>
          <cell r="E195">
            <v>50171708</v>
          </cell>
          <cell r="F195">
            <v>43000</v>
          </cell>
          <cell r="G195">
            <v>0.19</v>
          </cell>
          <cell r="H195">
            <v>60200</v>
          </cell>
        </row>
        <row r="196">
          <cell r="A196">
            <v>1373385</v>
          </cell>
          <cell r="B196" t="str">
            <v>-</v>
          </cell>
          <cell r="C196" t="str">
            <v>gsf01- SABORIZANTE STRAWBERRY (FRESA) MONIN *750ML</v>
          </cell>
          <cell r="D196" t="str">
            <v>SABOR STRAWBERRY (FRESA) MONIN X 750ML</v>
          </cell>
          <cell r="E196">
            <v>50171708</v>
          </cell>
          <cell r="F196">
            <v>43000</v>
          </cell>
          <cell r="G196">
            <v>0.19</v>
          </cell>
          <cell r="H196">
            <v>60200</v>
          </cell>
        </row>
        <row r="197">
          <cell r="A197">
            <v>1377054</v>
          </cell>
          <cell r="B197" t="str">
            <v>-</v>
          </cell>
          <cell r="C197" t="str">
            <v>gsf01- MICROPUNTA SURTIDO *12 UNIDADES BLY MARCA PELIKAN ref:013440</v>
          </cell>
          <cell r="D197" t="str">
            <v>013440MICROPUNTA SURT*12 BLY PELIKAN</v>
          </cell>
          <cell r="E197">
            <v>44121701</v>
          </cell>
          <cell r="F197">
            <v>13027.657499999999</v>
          </cell>
          <cell r="G197">
            <v>0.19</v>
          </cell>
          <cell r="H197">
            <v>19210</v>
          </cell>
        </row>
        <row r="198">
          <cell r="A198">
            <v>1377058</v>
          </cell>
          <cell r="B198" t="str">
            <v>-</v>
          </cell>
          <cell r="C198" t="str">
            <v>gsf01- CONTRATO DE TRABAJO A TERMINO INDEFINIDO # 1001 *12 UNIDADES ref:1001</v>
          </cell>
          <cell r="D198" t="str">
            <v>1001 CONTRATO TRAB TERMINO INDEF 1001*12</v>
          </cell>
          <cell r="E198">
            <v>14111808</v>
          </cell>
          <cell r="F198">
            <v>16817.406666666666</v>
          </cell>
          <cell r="G198">
            <v>0.19</v>
          </cell>
          <cell r="H198">
            <v>24410</v>
          </cell>
        </row>
        <row r="199">
          <cell r="A199">
            <v>1377061</v>
          </cell>
          <cell r="B199" t="str">
            <v>-</v>
          </cell>
          <cell r="C199" t="str">
            <v>gsf01- CONTRATO DE TRABAJO TERMINO FIJO 1 - 3 AÑOS # 1009 *12 UNIDADES ref:1009</v>
          </cell>
          <cell r="D199" t="str">
            <v>1009 CONTRAT TRAB TERM FIJ 1-3AÑ 1009*12</v>
          </cell>
          <cell r="E199">
            <v>14111808</v>
          </cell>
          <cell r="F199">
            <v>16817.753333333334</v>
          </cell>
          <cell r="G199">
            <v>0.19</v>
          </cell>
          <cell r="H199">
            <v>24410</v>
          </cell>
        </row>
        <row r="200">
          <cell r="A200">
            <v>1377062</v>
          </cell>
          <cell r="B200" t="str">
            <v>-</v>
          </cell>
          <cell r="C200" t="str">
            <v>gsf01- CONTRATO DE TRABAJO TERMINO FIJO INFERIOR 1 - AÑO # 1010 *12 UNIDADES ref:1010</v>
          </cell>
          <cell r="D200" t="str">
            <v>1010 CONTRATTRAB TERMIFIJ INF1AÑ 1010*12</v>
          </cell>
          <cell r="E200">
            <v>14111808</v>
          </cell>
          <cell r="F200">
            <v>16024</v>
          </cell>
          <cell r="G200">
            <v>0.19</v>
          </cell>
          <cell r="H200">
            <v>23200</v>
          </cell>
        </row>
        <row r="201">
          <cell r="A201">
            <v>1377063</v>
          </cell>
          <cell r="B201" t="str">
            <v>-</v>
          </cell>
          <cell r="C201" t="str">
            <v>gsf01- CONTRATO DE TRABAJO POR DURACION OBRA LABOR INDEFINIDA # 1011 *12 UNIDADES ref:1011</v>
          </cell>
          <cell r="D201" t="str">
            <v>1011 CONTRAT TRAB POR DURAC OBRA 1011*12</v>
          </cell>
          <cell r="E201">
            <v>14111808</v>
          </cell>
          <cell r="F201">
            <v>16024</v>
          </cell>
          <cell r="G201">
            <v>0.19</v>
          </cell>
          <cell r="H201">
            <v>23200</v>
          </cell>
        </row>
        <row r="202">
          <cell r="A202">
            <v>1377066</v>
          </cell>
          <cell r="B202" t="str">
            <v>-</v>
          </cell>
          <cell r="C202" t="str">
            <v>gsf01- PEGANTE LIQUIDO 125 GRAMOS UNIDAD MARCA SI PEGA ref:130716</v>
          </cell>
          <cell r="D202" t="str">
            <v>130716 PEGANTE LIQUIDO 125GRAMOS UNIVERS SIPEGA</v>
          </cell>
          <cell r="E202">
            <v>31201610</v>
          </cell>
          <cell r="F202">
            <v>1460</v>
          </cell>
          <cell r="G202">
            <v>0.19</v>
          </cell>
          <cell r="H202">
            <v>2050</v>
          </cell>
        </row>
        <row r="203">
          <cell r="A203">
            <v>1377068</v>
          </cell>
          <cell r="B203" t="str">
            <v>-</v>
          </cell>
          <cell r="C203" t="str">
            <v>gsf01- RESALTADOR AMARILLO * 10 UNIDADES MARCA KLIPP ref:1703</v>
          </cell>
          <cell r="D203" t="str">
            <v>1703 RESALTADOR AMARILLO *10 KLIPP</v>
          </cell>
          <cell r="E203">
            <v>44121716</v>
          </cell>
          <cell r="F203">
            <v>7623.2</v>
          </cell>
          <cell r="G203">
            <v>0.19</v>
          </cell>
          <cell r="H203">
            <v>11650</v>
          </cell>
        </row>
        <row r="204">
          <cell r="A204">
            <v>1377071</v>
          </cell>
          <cell r="B204" t="str">
            <v>-</v>
          </cell>
          <cell r="C204" t="str">
            <v>gsf01- RESALTADOR VERDE * 10 UNIDADES MARCA KLIPP ref:1703</v>
          </cell>
          <cell r="D204" t="str">
            <v>1703 RESALTADOR VERDE *10 KLIPP</v>
          </cell>
          <cell r="E204">
            <v>44121716</v>
          </cell>
          <cell r="F204">
            <v>8313</v>
          </cell>
          <cell r="G204">
            <v>0.19</v>
          </cell>
          <cell r="H204">
            <v>12000</v>
          </cell>
        </row>
        <row r="205">
          <cell r="A205">
            <v>1377072</v>
          </cell>
          <cell r="B205" t="str">
            <v>-</v>
          </cell>
          <cell r="C205" t="str">
            <v>gsf01- MARCADOR SHARPIE FINE MAGENTA *6 UNIDADES ref:1789437</v>
          </cell>
          <cell r="D205" t="str">
            <v>1789437 MARCADOR SHARPIE FINE MAGENTA *6</v>
          </cell>
          <cell r="E205">
            <v>44121708</v>
          </cell>
          <cell r="F205">
            <v>12914.98</v>
          </cell>
          <cell r="G205">
            <v>0.19</v>
          </cell>
          <cell r="H205">
            <v>18750</v>
          </cell>
        </row>
        <row r="206">
          <cell r="A206">
            <v>1377074</v>
          </cell>
          <cell r="B206" t="str">
            <v>-</v>
          </cell>
          <cell r="C206" t="str">
            <v>gsf01- MARCADOR SHARPIE FINE AZUL *12 UNIDADES ref:1812764</v>
          </cell>
          <cell r="D206" t="str">
            <v>1812764 MARCADOR SHARPIE FINE AZUL *12</v>
          </cell>
          <cell r="E206">
            <v>44121708</v>
          </cell>
          <cell r="F206">
            <v>25829.96</v>
          </cell>
          <cell r="G206">
            <v>0.19</v>
          </cell>
          <cell r="H206">
            <v>37490</v>
          </cell>
        </row>
        <row r="207">
          <cell r="A207">
            <v>1377076</v>
          </cell>
          <cell r="B207" t="str">
            <v>-</v>
          </cell>
          <cell r="C207" t="str">
            <v>gsf01- MARCADOR SHARPIE FINE VERDE *12 UNIDADES ref:1812765</v>
          </cell>
          <cell r="D207" t="str">
            <v>1812765 MARCADOR SHARPIE FINE VERDE *12</v>
          </cell>
          <cell r="E207">
            <v>44121708</v>
          </cell>
          <cell r="F207">
            <v>25829.96</v>
          </cell>
          <cell r="G207">
            <v>0.19</v>
          </cell>
          <cell r="H207">
            <v>37490</v>
          </cell>
        </row>
        <row r="208">
          <cell r="A208">
            <v>1377077</v>
          </cell>
          <cell r="B208" t="str">
            <v>-</v>
          </cell>
          <cell r="C208" t="str">
            <v>gsf01- MARCADOR SHARPIE FINE ROJO *12 UNIDADES ref:1812766</v>
          </cell>
          <cell r="D208" t="str">
            <v>1812766 MARCADOR SHARPIE FINE ROJO *12</v>
          </cell>
          <cell r="E208">
            <v>44121708</v>
          </cell>
          <cell r="F208">
            <v>25829.96</v>
          </cell>
          <cell r="G208">
            <v>0.19</v>
          </cell>
          <cell r="H208">
            <v>37490</v>
          </cell>
        </row>
        <row r="209">
          <cell r="A209">
            <v>1377079</v>
          </cell>
          <cell r="B209" t="str">
            <v>-</v>
          </cell>
          <cell r="C209" t="str">
            <v>gsf01- RECIBO DE CAJA MENOR 2002 * 200 UNIDADES LEGIS ref:2002</v>
          </cell>
          <cell r="D209" t="str">
            <v>2002 RECIBO DE CAJA MENOR 2002*200 LEGIS</v>
          </cell>
          <cell r="E209">
            <v>14111808</v>
          </cell>
          <cell r="F209">
            <v>7907</v>
          </cell>
          <cell r="G209">
            <v>0.19</v>
          </cell>
          <cell r="H209">
            <v>11400</v>
          </cell>
        </row>
        <row r="210">
          <cell r="A210">
            <v>1377080</v>
          </cell>
          <cell r="B210" t="str">
            <v>-</v>
          </cell>
          <cell r="C210" t="str">
            <v>gsf01- RECIBO DE CAJA MENOR 2003 * 200 UNIDADES LEGIS ref:2003</v>
          </cell>
          <cell r="D210" t="str">
            <v>2003 RECIBO DE CAJA MENOR 2003*200 LEGIS</v>
          </cell>
          <cell r="E210">
            <v>14111808</v>
          </cell>
          <cell r="F210">
            <v>8461</v>
          </cell>
          <cell r="G210">
            <v>0.19</v>
          </cell>
          <cell r="H210">
            <v>12200</v>
          </cell>
        </row>
        <row r="211">
          <cell r="A211">
            <v>1377081</v>
          </cell>
          <cell r="B211" t="str">
            <v>-</v>
          </cell>
          <cell r="C211" t="str">
            <v>gsf01- RECIBO DE CAJA 2005 * 50 UNIDADES LEGIS ref:2005</v>
          </cell>
          <cell r="D211" t="str">
            <v>2005 RECIBO DE CAJA 2005 *50 LEGIS</v>
          </cell>
          <cell r="E211">
            <v>14111808</v>
          </cell>
          <cell r="F211">
            <v>8545</v>
          </cell>
          <cell r="G211">
            <v>0.19</v>
          </cell>
          <cell r="H211">
            <v>12400</v>
          </cell>
        </row>
        <row r="212">
          <cell r="A212">
            <v>1377082</v>
          </cell>
          <cell r="B212" t="str">
            <v>-</v>
          </cell>
          <cell r="C212" t="str">
            <v>gsf01- RECIBO DE CAJA AUTOCOPIA 2005-A *50 UNIDADES ref:2005A</v>
          </cell>
          <cell r="D212" t="str">
            <v>2005A RECIBO DE CAJA AUTOCOPIA 2005-A*50</v>
          </cell>
          <cell r="E212">
            <v>14111808</v>
          </cell>
          <cell r="F212">
            <v>18301</v>
          </cell>
          <cell r="G212">
            <v>0.19</v>
          </cell>
          <cell r="H212">
            <v>26500</v>
          </cell>
        </row>
        <row r="213">
          <cell r="A213">
            <v>1377083</v>
          </cell>
          <cell r="B213" t="str">
            <v>-</v>
          </cell>
          <cell r="C213" t="str">
            <v>gsf01- COMPROBANTE EGRESO CHEQUE 2006 *100 UNIDADES ref:2006</v>
          </cell>
          <cell r="D213" t="str">
            <v>2006 COMPROBANTE EGRESO CHEQUE 2006 *100</v>
          </cell>
          <cell r="E213">
            <v>14111808</v>
          </cell>
          <cell r="F213">
            <v>8733</v>
          </cell>
          <cell r="G213">
            <v>0.19</v>
          </cell>
          <cell r="H213">
            <v>12600</v>
          </cell>
        </row>
        <row r="214">
          <cell r="A214">
            <v>1377084</v>
          </cell>
          <cell r="B214" t="str">
            <v>-</v>
          </cell>
          <cell r="C214" t="str">
            <v>gsf01- COMPROBANTE DE EGRESO 2006A * 50 UNIDADES LEGI ref:2006A</v>
          </cell>
          <cell r="D214" t="str">
            <v>2006A COMPROBANTE D EGRESO 2006A*50 LEGI</v>
          </cell>
          <cell r="E214">
            <v>14111808</v>
          </cell>
          <cell r="F214">
            <v>18238</v>
          </cell>
          <cell r="G214">
            <v>0.19</v>
          </cell>
          <cell r="H214">
            <v>26400</v>
          </cell>
        </row>
        <row r="215">
          <cell r="A215">
            <v>1377085</v>
          </cell>
          <cell r="B215" t="str">
            <v>-</v>
          </cell>
          <cell r="C215" t="str">
            <v>gsf01- COMPROBANTE EGRESO AUTOCOPIA 2006A*1 UNIDAD ref:2006AX1</v>
          </cell>
          <cell r="D215" t="str">
            <v>2006AX1 COMPROBANTE EGRESO AUTOC 2006A*1</v>
          </cell>
          <cell r="E215">
            <v>14111808</v>
          </cell>
          <cell r="F215">
            <v>28089</v>
          </cell>
          <cell r="G215">
            <v>0.19</v>
          </cell>
          <cell r="H215">
            <v>40700</v>
          </cell>
        </row>
        <row r="216">
          <cell r="A216">
            <v>1377086</v>
          </cell>
          <cell r="B216" t="str">
            <v>-</v>
          </cell>
          <cell r="C216" t="str">
            <v>gsf01- COMPROBANTE D EGRESO EFECT 2007*100 UNIDADES ref:2007</v>
          </cell>
          <cell r="D216" t="str">
            <v>2007 COMPROBANTE D EGRESO EFECT 2007*100</v>
          </cell>
          <cell r="E216">
            <v>14111808</v>
          </cell>
          <cell r="F216">
            <v>9746</v>
          </cell>
          <cell r="G216">
            <v>0.19</v>
          </cell>
          <cell r="H216">
            <v>14100</v>
          </cell>
        </row>
        <row r="217">
          <cell r="A217">
            <v>1377087</v>
          </cell>
          <cell r="B217" t="str">
            <v>-</v>
          </cell>
          <cell r="C217" t="str">
            <v>gsf01- RECIBO DE PAGO 2015-A *50 UNIDADES LEGIS ref:2015A</v>
          </cell>
          <cell r="D217" t="str">
            <v>2015A RECIBO DE PAGO 2015-A *50 LEGIS</v>
          </cell>
          <cell r="E217">
            <v>14111808</v>
          </cell>
          <cell r="F217">
            <v>8879</v>
          </cell>
          <cell r="G217">
            <v>0.19</v>
          </cell>
          <cell r="H217">
            <v>12800</v>
          </cell>
        </row>
        <row r="218">
          <cell r="A218">
            <v>1377088</v>
          </cell>
          <cell r="B218" t="str">
            <v>-</v>
          </cell>
          <cell r="C218" t="str">
            <v>gsf01- COLOR LARGO *15 UNIDADES MARCA PRISMACOLOR ref:2033146</v>
          </cell>
          <cell r="D218" t="str">
            <v>2033146 COLOR LARGO *15 PRISMACOLOR</v>
          </cell>
          <cell r="E218">
            <v>44121708</v>
          </cell>
          <cell r="F218">
            <v>13881</v>
          </cell>
          <cell r="G218">
            <v>0</v>
          </cell>
          <cell r="H218">
            <v>16930</v>
          </cell>
        </row>
        <row r="219">
          <cell r="A219">
            <v>1377095</v>
          </cell>
          <cell r="B219" t="str">
            <v>-</v>
          </cell>
          <cell r="C219" t="str">
            <v>gsf01- PEGANTE LIQUIDO 250 GRAMOS UNIDAD MARCA SI PEGA ref:240816</v>
          </cell>
          <cell r="D219" t="str">
            <v>240816 PEGANTE LIQUIDO 250GRAMOS UNIVERS SIPEGA</v>
          </cell>
          <cell r="E219">
            <v>31201610</v>
          </cell>
          <cell r="F219">
            <v>2502</v>
          </cell>
          <cell r="G219">
            <v>0.19</v>
          </cell>
          <cell r="H219">
            <v>3510</v>
          </cell>
        </row>
        <row r="220">
          <cell r="A220">
            <v>1377097</v>
          </cell>
          <cell r="B220" t="str">
            <v>-</v>
          </cell>
          <cell r="C220" t="str">
            <v>gsf01- MARCADOR PERMANENTE VERDE *10 UNIDADES MARCA KLIPP ref:2704</v>
          </cell>
          <cell r="D220" t="str">
            <v>2704 MARCADOR PERMANE VERDE *10 UNDKLI</v>
          </cell>
          <cell r="E220">
            <v>44121708</v>
          </cell>
          <cell r="F220">
            <v>7757.0133333333333</v>
          </cell>
          <cell r="G220">
            <v>0.19</v>
          </cell>
          <cell r="H220">
            <v>11260</v>
          </cell>
        </row>
        <row r="221">
          <cell r="A221">
            <v>1377099</v>
          </cell>
          <cell r="B221" t="str">
            <v>-</v>
          </cell>
          <cell r="C221" t="str">
            <v>gsf01- MARCADOR PERMANENTE AZUL *10 UNIDADES MARCA KLIPP ref:2704</v>
          </cell>
          <cell r="D221" t="str">
            <v>2704 MARCADOR PERMANENTE AZUL*10 UNDKL</v>
          </cell>
          <cell r="E221">
            <v>44121708</v>
          </cell>
          <cell r="F221">
            <v>7757.0133333333333</v>
          </cell>
          <cell r="G221">
            <v>0.19</v>
          </cell>
          <cell r="H221">
            <v>11260</v>
          </cell>
        </row>
        <row r="222">
          <cell r="A222">
            <v>1377100</v>
          </cell>
          <cell r="B222" t="str">
            <v>-</v>
          </cell>
          <cell r="C222" t="str">
            <v>gsf01- MARCADOR PERMANENTE NEGRO *10 UNIDADES MARCA KLIPP ref:2704</v>
          </cell>
          <cell r="D222" t="str">
            <v>2704 MARCADOR PERMANENTE NEGRO * 10 UND</v>
          </cell>
          <cell r="E222">
            <v>44121708</v>
          </cell>
          <cell r="F222">
            <v>8467</v>
          </cell>
          <cell r="G222">
            <v>0.19</v>
          </cell>
          <cell r="H222">
            <v>11854</v>
          </cell>
        </row>
        <row r="223">
          <cell r="A223">
            <v>1377104</v>
          </cell>
          <cell r="B223" t="str">
            <v>-</v>
          </cell>
          <cell r="C223" t="str">
            <v>gsf01- TARJETA KARDEX 3014 *100 UNIDADES LEGIS ref:3014</v>
          </cell>
          <cell r="D223" t="str">
            <v>3014 TARJETA KARDEX 3014 *100 LEGIS</v>
          </cell>
          <cell r="E223">
            <v>14111808</v>
          </cell>
          <cell r="F223">
            <v>13956</v>
          </cell>
          <cell r="G223">
            <v>0.19</v>
          </cell>
          <cell r="H223">
            <v>20200</v>
          </cell>
        </row>
        <row r="224">
          <cell r="A224">
            <v>1377105</v>
          </cell>
          <cell r="B224" t="str">
            <v>-</v>
          </cell>
          <cell r="C224" t="str">
            <v>gsf01- REMISION 3015 *50 UNIDADES LEGIS ref:3015</v>
          </cell>
          <cell r="D224" t="str">
            <v>3015 REMISION 3015 *50 LEGIS</v>
          </cell>
          <cell r="E224">
            <v>14111808</v>
          </cell>
          <cell r="F224">
            <v>11835</v>
          </cell>
          <cell r="G224">
            <v>0.19</v>
          </cell>
          <cell r="H224">
            <v>17100</v>
          </cell>
        </row>
        <row r="225">
          <cell r="A225">
            <v>1377106</v>
          </cell>
          <cell r="B225" t="str">
            <v>-</v>
          </cell>
          <cell r="C225" t="str">
            <v>gsf01- REMISION 3015-A *50 UNIDADES LEGIS ref:3015A</v>
          </cell>
          <cell r="D225" t="str">
            <v>3015A REMISION 3015-A *50 LEGIS</v>
          </cell>
          <cell r="E225">
            <v>14111808</v>
          </cell>
          <cell r="F225">
            <v>18980</v>
          </cell>
          <cell r="G225">
            <v>0.19</v>
          </cell>
          <cell r="H225">
            <v>27500</v>
          </cell>
        </row>
        <row r="226">
          <cell r="A226">
            <v>1377108</v>
          </cell>
          <cell r="B226" t="str">
            <v>-</v>
          </cell>
          <cell r="C226" t="str">
            <v>gsf01- MARCADOR BORRABLE NEGRO *10 UNIDADES MARCA KLIPP ref:3704</v>
          </cell>
          <cell r="D226" t="str">
            <v>3704 MARCADOR BORRABLE NEGRO *10 UNDKL</v>
          </cell>
          <cell r="E226">
            <v>44121708</v>
          </cell>
          <cell r="F226">
            <v>9089.6</v>
          </cell>
          <cell r="G226">
            <v>0.19</v>
          </cell>
          <cell r="H226">
            <v>12730</v>
          </cell>
        </row>
        <row r="227">
          <cell r="A227">
            <v>1377110</v>
          </cell>
          <cell r="B227" t="str">
            <v>-</v>
          </cell>
          <cell r="C227" t="str">
            <v>gsf01- MARCADOR BORRABLE VERDE *10 UNIDADES MARCA KLIPP ref:3704</v>
          </cell>
          <cell r="D227" t="str">
            <v>3704 MARCADOR BORRABLE VERDE *10 UNDKL</v>
          </cell>
          <cell r="E227">
            <v>44121708</v>
          </cell>
          <cell r="F227">
            <v>7757.0133333333333</v>
          </cell>
          <cell r="G227">
            <v>0.19</v>
          </cell>
          <cell r="H227">
            <v>11260</v>
          </cell>
        </row>
        <row r="228">
          <cell r="A228">
            <v>1377111</v>
          </cell>
          <cell r="B228" t="str">
            <v>-</v>
          </cell>
          <cell r="C228" t="str">
            <v>gsf01- LIBRO FISCAL 4991 *30 UNIDADES LEGIS ref:4991</v>
          </cell>
          <cell r="D228" t="str">
            <v>4991 LIBRO FISCAL 4991 *30 LEGIS</v>
          </cell>
          <cell r="E228">
            <v>14111808</v>
          </cell>
          <cell r="F228">
            <v>12984</v>
          </cell>
          <cell r="G228">
            <v>0.19</v>
          </cell>
          <cell r="H228">
            <v>18800</v>
          </cell>
        </row>
        <row r="229">
          <cell r="A229">
            <v>1377112</v>
          </cell>
          <cell r="B229" t="str">
            <v>-</v>
          </cell>
          <cell r="C229" t="str">
            <v>gsf01- GUIAS CLASIFICADORAS 1-6 BLANCA CARTA MARCA NORMA ref:500213</v>
          </cell>
          <cell r="D229" t="str">
            <v>500213 GUIAS CLASIFICADORAS 1-6 BLANCA N</v>
          </cell>
          <cell r="E229">
            <v>14111808</v>
          </cell>
          <cell r="F229">
            <v>2698</v>
          </cell>
          <cell r="G229">
            <v>0.19</v>
          </cell>
          <cell r="H229">
            <v>4010</v>
          </cell>
        </row>
        <row r="230">
          <cell r="A230">
            <v>1377113</v>
          </cell>
          <cell r="B230" t="str">
            <v>-</v>
          </cell>
          <cell r="C230" t="str">
            <v>gsf01- GUIAS CLASIFICADORAS POR MES ENERO-DICIEMBRE TAMAÑO CARTA MARCA NORMA ref:500876</v>
          </cell>
          <cell r="D230" t="str">
            <v>500876 GUIAS CLASIF ENERO-DICIEMBRE NM</v>
          </cell>
          <cell r="E230">
            <v>14111808</v>
          </cell>
          <cell r="F230">
            <v>4078</v>
          </cell>
          <cell r="G230">
            <v>0.19</v>
          </cell>
          <cell r="H230">
            <v>6000</v>
          </cell>
        </row>
        <row r="231">
          <cell r="A231">
            <v>1377114</v>
          </cell>
          <cell r="B231" t="str">
            <v>-</v>
          </cell>
          <cell r="C231" t="str">
            <v>gsf01- GUIAS CLASIFICADORAS A-Z BLANCA NORMA ref:500877</v>
          </cell>
          <cell r="D231" t="str">
            <v>500877 GUIAS CLASIF A-Z BLANCA NORMA</v>
          </cell>
          <cell r="E231">
            <v>14111808</v>
          </cell>
          <cell r="F231">
            <v>7900</v>
          </cell>
          <cell r="G231">
            <v>0.19</v>
          </cell>
          <cell r="H231">
            <v>11400</v>
          </cell>
        </row>
        <row r="232">
          <cell r="A232">
            <v>1377115</v>
          </cell>
          <cell r="B232" t="str">
            <v>-</v>
          </cell>
          <cell r="C232" t="str">
            <v>gsf01- GUIAS CLASIFICADORAS 1-12 BLANCA ref:500878</v>
          </cell>
          <cell r="D232" t="str">
            <v>500878 GUIAS CLASIFICADORAS 1-12 BLANCA</v>
          </cell>
          <cell r="E232">
            <v>14111808</v>
          </cell>
          <cell r="F232">
            <v>7900</v>
          </cell>
          <cell r="G232">
            <v>0.19</v>
          </cell>
          <cell r="H232">
            <v>11400</v>
          </cell>
        </row>
        <row r="233">
          <cell r="A233">
            <v>1377116</v>
          </cell>
          <cell r="B233" t="str">
            <v>-</v>
          </cell>
          <cell r="C233" t="str">
            <v>gsf01- GUIAS CLASIFICADORAS 1-31 BLANCA TAMAÑO CARTA MARCA NORMA ref:500879</v>
          </cell>
          <cell r="D233" t="str">
            <v>500879 GUIAS CLASIFICADORAS 1-31 BLANCA</v>
          </cell>
          <cell r="E233">
            <v>14111808</v>
          </cell>
          <cell r="F233">
            <v>8540</v>
          </cell>
          <cell r="G233">
            <v>0.19</v>
          </cell>
          <cell r="H233">
            <v>12300</v>
          </cell>
        </row>
        <row r="234">
          <cell r="A234">
            <v>1377120</v>
          </cell>
          <cell r="B234" t="str">
            <v>-</v>
          </cell>
          <cell r="C234" t="str">
            <v>gsf01- CARPETA DESACIFICADA 4 ALETAS PROPALCOTE MARCA NORMA ref:542928</v>
          </cell>
          <cell r="D234" t="str">
            <v>542928 CARPETA DESACIFICA 4 ALET PROP NM</v>
          </cell>
          <cell r="E234">
            <v>55121807</v>
          </cell>
          <cell r="F234">
            <v>2508.6186666666667</v>
          </cell>
          <cell r="G234">
            <v>0.19</v>
          </cell>
          <cell r="H234">
            <v>3650</v>
          </cell>
        </row>
        <row r="235">
          <cell r="A235">
            <v>1377121</v>
          </cell>
          <cell r="B235" t="str">
            <v>-</v>
          </cell>
          <cell r="C235" t="str">
            <v>gsf01- PAPEL DOCUMENTARIO 5500 *12 UNIDADES LEGIS ref:5500X12</v>
          </cell>
          <cell r="D235" t="str">
            <v>5500X12 PAPEL DOCUMENTARIO 5500*12 LEGIS</v>
          </cell>
          <cell r="E235">
            <v>14111808</v>
          </cell>
          <cell r="F235">
            <v>4095</v>
          </cell>
          <cell r="G235">
            <v>0.19</v>
          </cell>
          <cell r="H235">
            <v>6000</v>
          </cell>
        </row>
        <row r="236">
          <cell r="A236">
            <v>1377122</v>
          </cell>
          <cell r="B236" t="str">
            <v>-</v>
          </cell>
          <cell r="C236" t="str">
            <v>gsf01- CONTRATO ARRIENDO VIVIENDA URBANA 5501 *12 UNIDADES ref:5501</v>
          </cell>
          <cell r="D236" t="str">
            <v>5501 CONTRAT ARRIEND VIVIEND URB 5501*12</v>
          </cell>
          <cell r="E236">
            <v>14111808</v>
          </cell>
          <cell r="F236">
            <v>16818</v>
          </cell>
          <cell r="G236">
            <v>0.19</v>
          </cell>
          <cell r="H236">
            <v>24400</v>
          </cell>
        </row>
        <row r="237">
          <cell r="A237">
            <v>1377123</v>
          </cell>
          <cell r="B237" t="str">
            <v>-</v>
          </cell>
          <cell r="C237" t="str">
            <v>gsf01- CONTRATO DE TRABAJO POR DURACION OBRA LABOR # 1011 *12 UNIDADES ref:1011</v>
          </cell>
          <cell r="D237" t="str">
            <v>1011 CONTRAT TRAB POR DURAC OBRA 1011*12</v>
          </cell>
          <cell r="E237">
            <v>14111808</v>
          </cell>
          <cell r="F237">
            <v>16024</v>
          </cell>
          <cell r="G237">
            <v>0.19</v>
          </cell>
          <cell r="H237">
            <v>23200</v>
          </cell>
        </row>
        <row r="238">
          <cell r="A238">
            <v>1377124</v>
          </cell>
          <cell r="B238" t="str">
            <v>-</v>
          </cell>
          <cell r="C238" t="str">
            <v>gsf01- COLOR DOBLE PUNTA *13 COLORES MARCA NORMA ref:555802</v>
          </cell>
          <cell r="D238" t="str">
            <v>555802 COLOR DOBLE PUNTA *13NORMA</v>
          </cell>
          <cell r="E238">
            <v>44121707</v>
          </cell>
          <cell r="F238">
            <v>15330</v>
          </cell>
          <cell r="G238">
            <v>0</v>
          </cell>
          <cell r="H238">
            <v>18700</v>
          </cell>
        </row>
        <row r="239">
          <cell r="A239">
            <v>1377125</v>
          </cell>
          <cell r="B239" t="str">
            <v>-</v>
          </cell>
          <cell r="C239" t="str">
            <v>gsf01- COLOR UNIPUNTA *13+2 COLORES MARCA NORMA ref:555803</v>
          </cell>
          <cell r="D239" t="str">
            <v>555803 COLOR UNIPUNTA *13+2 NORMA NVA PR</v>
          </cell>
          <cell r="E239">
            <v>44121707</v>
          </cell>
          <cell r="F239">
            <v>11834.465</v>
          </cell>
          <cell r="G239">
            <v>0</v>
          </cell>
          <cell r="H239">
            <v>14400</v>
          </cell>
        </row>
        <row r="240">
          <cell r="A240">
            <v>1377126</v>
          </cell>
          <cell r="B240" t="str">
            <v>-</v>
          </cell>
          <cell r="C240" t="str">
            <v>gsf01- BLOCK OFICIO BLANCO *70 HOJAS MARCA NORMA ref:555931</v>
          </cell>
          <cell r="D240" t="str">
            <v>555931 BLOCK OFICIO BLANCO *70H NORMA</v>
          </cell>
          <cell r="E240">
            <v>14111514</v>
          </cell>
          <cell r="F240">
            <v>3072</v>
          </cell>
          <cell r="G240">
            <v>0.19</v>
          </cell>
          <cell r="H240">
            <v>4880</v>
          </cell>
        </row>
        <row r="241">
          <cell r="A241">
            <v>1377127</v>
          </cell>
          <cell r="B241" t="str">
            <v>-</v>
          </cell>
          <cell r="C241" t="str">
            <v>gsf01- BLOCK CARTA CUADROS *70 HOJAS MARCA NORMA ref:555932</v>
          </cell>
          <cell r="D241" t="str">
            <v>555932 BLOCK CARTA CUADROS *70H NORMA</v>
          </cell>
          <cell r="E241">
            <v>14111514</v>
          </cell>
          <cell r="F241">
            <v>2474</v>
          </cell>
          <cell r="G241">
            <v>0.19</v>
          </cell>
          <cell r="H241">
            <v>3930</v>
          </cell>
        </row>
        <row r="242">
          <cell r="A242">
            <v>1377129</v>
          </cell>
          <cell r="B242" t="str">
            <v>-</v>
          </cell>
          <cell r="C242" t="str">
            <v>gsf01- ROLLO TERMICO 80MM *60MT *6 DISPAPELES - 55 GRAMOS ref:57563</v>
          </cell>
          <cell r="D242" t="str">
            <v>57563 ROLLO TERMICO 80X60 * 6 DISP 55 GR</v>
          </cell>
          <cell r="E242">
            <v>15101600</v>
          </cell>
          <cell r="F242">
            <v>25551</v>
          </cell>
          <cell r="G242">
            <v>0.19</v>
          </cell>
          <cell r="H242">
            <v>37000</v>
          </cell>
        </row>
        <row r="243">
          <cell r="A243">
            <v>1377130</v>
          </cell>
          <cell r="B243" t="str">
            <v>-</v>
          </cell>
          <cell r="C243" t="str">
            <v>gsf01- PEGANTE EN BARRA 40 GRAMOS MARCA PEGASTIC ref:7905</v>
          </cell>
          <cell r="D243" t="str">
            <v>7905 PEGANTE EN BARRA 40 GR PEGASTIC</v>
          </cell>
          <cell r="E243">
            <v>31201610</v>
          </cell>
          <cell r="F243">
            <v>6635</v>
          </cell>
          <cell r="G243">
            <v>0.19</v>
          </cell>
          <cell r="H243">
            <v>9290</v>
          </cell>
        </row>
        <row r="244">
          <cell r="A244">
            <v>1377131</v>
          </cell>
          <cell r="B244" t="str">
            <v>-</v>
          </cell>
          <cell r="C244" t="str">
            <v>gsf01- PEGANTE EN BARRA 20 GRAMOS MARCA PEGASTIC ref:57909</v>
          </cell>
          <cell r="D244" t="str">
            <v>57909 PEGANTE EN BARRA 20 GR PEGASTIC</v>
          </cell>
          <cell r="E244">
            <v>31201610</v>
          </cell>
          <cell r="F244">
            <v>5775</v>
          </cell>
          <cell r="G244">
            <v>0.19</v>
          </cell>
          <cell r="H244">
            <v>8300</v>
          </cell>
        </row>
        <row r="245">
          <cell r="A245">
            <v>1377132</v>
          </cell>
          <cell r="B245" t="str">
            <v>-</v>
          </cell>
          <cell r="C245" t="str">
            <v>gsf01- ROLLO TERMICO 57MM *30MT *8 DISPAPELES - 55 GRAMOS ref:59705</v>
          </cell>
          <cell r="D245" t="str">
            <v>59705 ROLLO TERMICO 57X30 DISP*855 GRS</v>
          </cell>
          <cell r="E245">
            <v>15101600</v>
          </cell>
          <cell r="F245">
            <v>10206</v>
          </cell>
          <cell r="G245">
            <v>0.19</v>
          </cell>
          <cell r="H245">
            <v>14800</v>
          </cell>
        </row>
        <row r="246">
          <cell r="A246">
            <v>1377133</v>
          </cell>
          <cell r="B246" t="str">
            <v>-</v>
          </cell>
          <cell r="C246" t="str">
            <v>gsf01- ROLLO QUIMICO 76MM *30MT *6 DISPAPELES 54,5 GRAMOS ref:59710</v>
          </cell>
          <cell r="D246" t="str">
            <v>59710 ROLLO QUIMICO 76X30 *6 54,5GR DISP</v>
          </cell>
          <cell r="E246">
            <v>15101600</v>
          </cell>
          <cell r="F246">
            <v>23565.513333333332</v>
          </cell>
          <cell r="G246">
            <v>0.19</v>
          </cell>
          <cell r="H246">
            <v>34100</v>
          </cell>
        </row>
        <row r="247">
          <cell r="A247">
            <v>1377134</v>
          </cell>
          <cell r="B247" t="str">
            <v>-</v>
          </cell>
          <cell r="C247" t="str">
            <v>gsf01- LETRA DE CAMBIO 6000 *50 UNIDADES LEGIS ref:6000</v>
          </cell>
          <cell r="D247" t="str">
            <v>6000 LETRA DE CAMBIO 6000 *50 LEGIS</v>
          </cell>
          <cell r="E247">
            <v>14111808</v>
          </cell>
          <cell r="F247">
            <v>6309</v>
          </cell>
          <cell r="G247">
            <v>0.19</v>
          </cell>
          <cell r="H247">
            <v>9100</v>
          </cell>
        </row>
        <row r="248">
          <cell r="A248">
            <v>1377135</v>
          </cell>
          <cell r="B248" t="str">
            <v>-</v>
          </cell>
          <cell r="C248" t="str">
            <v>gsf01- PAGARE A LA ORDEN 6001 *12 UNIDADES LEGIS ref:6001</v>
          </cell>
          <cell r="D248" t="str">
            <v>6001X12 PAGARE A LA ORDEN 6001*12 LEGIS</v>
          </cell>
          <cell r="E248">
            <v>14111808</v>
          </cell>
          <cell r="F248">
            <v>8085</v>
          </cell>
          <cell r="G248">
            <v>0.19</v>
          </cell>
          <cell r="H248">
            <v>11700</v>
          </cell>
        </row>
        <row r="249">
          <cell r="A249">
            <v>1377136</v>
          </cell>
          <cell r="B249" t="str">
            <v>-</v>
          </cell>
          <cell r="C249" t="str">
            <v>gsf01- RESALTADOR FLASH PASTEL SURTIDO *10 UN MARCA PELIKAN ref:900470</v>
          </cell>
          <cell r="D249" t="str">
            <v>900470 RESALTADOR FLASH PASTE SURT*10 PK</v>
          </cell>
          <cell r="E249">
            <v>44121716</v>
          </cell>
          <cell r="F249">
            <v>11672.335999999999</v>
          </cell>
          <cell r="G249">
            <v>0.19</v>
          </cell>
          <cell r="H249">
            <v>16940</v>
          </cell>
        </row>
        <row r="250">
          <cell r="A250">
            <v>1377137</v>
          </cell>
          <cell r="B250" t="str">
            <v>-</v>
          </cell>
          <cell r="C250" t="str">
            <v>gsf01- LAPIZ GRAFITO NEGRO *12 UNIDADES MARCA KORES ref:92300</v>
          </cell>
          <cell r="D250" t="str">
            <v>92300 LAPIZ GRAFITO *12 KORES</v>
          </cell>
          <cell r="E250">
            <v>44121706</v>
          </cell>
          <cell r="F250">
            <v>5279</v>
          </cell>
          <cell r="G250">
            <v>0</v>
          </cell>
          <cell r="H250">
            <v>6440</v>
          </cell>
        </row>
        <row r="251">
          <cell r="A251">
            <v>1377138</v>
          </cell>
          <cell r="B251" t="str">
            <v>-</v>
          </cell>
          <cell r="C251" t="str">
            <v>gsf01- LAPIZ ROJO *12 UNIDADES MARCA KORES ref:94013</v>
          </cell>
          <cell r="D251" t="str">
            <v>94013LAPIZ ROJO *12 KORES</v>
          </cell>
          <cell r="E251">
            <v>44121706</v>
          </cell>
          <cell r="F251">
            <v>6771</v>
          </cell>
          <cell r="G251">
            <v>0</v>
          </cell>
          <cell r="H251">
            <v>8260</v>
          </cell>
        </row>
        <row r="252">
          <cell r="A252">
            <v>1377139</v>
          </cell>
          <cell r="B252" t="str">
            <v>-</v>
          </cell>
          <cell r="C252" t="str">
            <v>gsf01- ACETATO DE BOLSILLO CARTA *25 UNIDADES</v>
          </cell>
          <cell r="D252" t="str">
            <v>ACETATO DE BOLSILLO CARTA *25 UND</v>
          </cell>
          <cell r="E252">
            <v>44122002</v>
          </cell>
          <cell r="F252">
            <v>8935.2951999999987</v>
          </cell>
          <cell r="G252">
            <v>0.19</v>
          </cell>
          <cell r="H252">
            <v>12970</v>
          </cell>
        </row>
        <row r="253">
          <cell r="A253">
            <v>1377140</v>
          </cell>
          <cell r="B253" t="str">
            <v>-</v>
          </cell>
          <cell r="C253" t="str">
            <v>gsf01- ACETATO DE BOLSILLO OFICIO *25 UNIDADES</v>
          </cell>
          <cell r="D253" t="str">
            <v>ACETATO DE BOLSILLO OFICIO *25 UND</v>
          </cell>
          <cell r="E253">
            <v>44122002</v>
          </cell>
          <cell r="F253">
            <v>10218.5512</v>
          </cell>
          <cell r="G253">
            <v>0.19</v>
          </cell>
          <cell r="H253">
            <v>14830</v>
          </cell>
        </row>
        <row r="254">
          <cell r="A254">
            <v>1377141</v>
          </cell>
          <cell r="B254" t="str">
            <v>-</v>
          </cell>
          <cell r="C254" t="str">
            <v>gsf01- ESFERO RETRACTIL TIPO GEL PUNTA FINA 0.7 *12 UNIDADES NEGRO ref:BL001-7N</v>
          </cell>
          <cell r="D254" t="str">
            <v>BL001-7N ESFERO RETRACTIL GEL 0,7 *12 NE</v>
          </cell>
          <cell r="E254">
            <v>44121705</v>
          </cell>
          <cell r="F254">
            <v>10272</v>
          </cell>
          <cell r="G254">
            <v>0.19</v>
          </cell>
          <cell r="H254">
            <v>14910</v>
          </cell>
        </row>
        <row r="255">
          <cell r="A255">
            <v>1377142</v>
          </cell>
          <cell r="B255" t="str">
            <v>-</v>
          </cell>
          <cell r="C255" t="str">
            <v>gsf01- ESFERO RETRACTIL TIPO GEL PUNTA FINA 0.7 *12 UNIDADES COLOR SURTIDO ref:BL001-7S</v>
          </cell>
          <cell r="D255" t="str">
            <v>BL001-7S ESFERO RETRAC GEL 0,7 COLOR SUR</v>
          </cell>
          <cell r="E255">
            <v>44121705</v>
          </cell>
          <cell r="F255">
            <v>10847</v>
          </cell>
          <cell r="G255">
            <v>0.19</v>
          </cell>
          <cell r="H255">
            <v>15750</v>
          </cell>
        </row>
        <row r="256">
          <cell r="A256">
            <v>1377144</v>
          </cell>
          <cell r="B256" t="str">
            <v>-</v>
          </cell>
          <cell r="C256" t="str">
            <v>gsf01- ESFERO TAPA 1.0 *12 UNIDADES NEGRO MARCA KLIPP ref:BL002-10N</v>
          </cell>
          <cell r="D256" t="str">
            <v>BL002-10N ESFERO TAPA 1.0 *12 NEGRO KLIP</v>
          </cell>
          <cell r="E256">
            <v>44121705</v>
          </cell>
          <cell r="F256">
            <v>3390</v>
          </cell>
          <cell r="G256">
            <v>0.19</v>
          </cell>
          <cell r="H256">
            <v>5380</v>
          </cell>
        </row>
        <row r="257">
          <cell r="A257">
            <v>1377145</v>
          </cell>
          <cell r="B257" t="str">
            <v>-</v>
          </cell>
          <cell r="C257" t="str">
            <v>gsf01- ESFERO TAPA 1.0 *12 UNIDADES ROJO MARCA KLIPP ref:BL002-10R</v>
          </cell>
          <cell r="D257" t="str">
            <v>BL002-10R ESFEROTAPA1.0 *12 ROJO KLIPP</v>
          </cell>
          <cell r="E257">
            <v>44121705</v>
          </cell>
          <cell r="F257">
            <v>3390</v>
          </cell>
          <cell r="G257">
            <v>0.19</v>
          </cell>
          <cell r="H257">
            <v>5380</v>
          </cell>
        </row>
        <row r="258">
          <cell r="A258">
            <v>1377146</v>
          </cell>
          <cell r="B258" t="str">
            <v>-</v>
          </cell>
          <cell r="C258" t="str">
            <v>gsf01- ESFERO TAPA 1.0 *12 UNIDADES COLOR SURTIDO MARCA KLIPP ref:BL002-10S</v>
          </cell>
          <cell r="D258" t="str">
            <v>BL002-10S ESFERO TAPA 1.0 *12 COLOR SURT</v>
          </cell>
          <cell r="E258">
            <v>44121705</v>
          </cell>
          <cell r="F258">
            <v>2620.8000000000002</v>
          </cell>
          <cell r="G258">
            <v>0.19</v>
          </cell>
          <cell r="H258">
            <v>3810</v>
          </cell>
        </row>
        <row r="259">
          <cell r="A259">
            <v>1377147</v>
          </cell>
          <cell r="B259" t="str">
            <v>-</v>
          </cell>
          <cell r="C259" t="str">
            <v>gsf01- ESFERO RETRACTIL 1.0 *12 UNIDADES NEGRO MARCA KLIPP ref:BL003-10N</v>
          </cell>
          <cell r="D259" t="str">
            <v>BL003-10N ESFERO RETRACTIL 1.0 *12 NEGRO</v>
          </cell>
          <cell r="E259">
            <v>44121705</v>
          </cell>
          <cell r="F259">
            <v>5188</v>
          </cell>
          <cell r="G259">
            <v>0.19</v>
          </cell>
          <cell r="H259">
            <v>7530</v>
          </cell>
        </row>
        <row r="260">
          <cell r="A260">
            <v>1377150</v>
          </cell>
          <cell r="B260" t="str">
            <v>-</v>
          </cell>
          <cell r="C260" t="str">
            <v xml:space="preserve">gsf01- BLOCK MANTEQUILLA 1/8 *35 HOJAS - 41 GRAMOS  </v>
          </cell>
          <cell r="D260" t="str">
            <v>BLOCK MANTEQUILLA 41 GR 1/8 *35 HJ</v>
          </cell>
          <cell r="E260">
            <v>55121807</v>
          </cell>
          <cell r="F260">
            <v>3036.0928000000004</v>
          </cell>
          <cell r="G260">
            <v>0.19</v>
          </cell>
          <cell r="H260">
            <v>4410</v>
          </cell>
        </row>
        <row r="261">
          <cell r="A261">
            <v>1377151</v>
          </cell>
          <cell r="B261" t="str">
            <v>-</v>
          </cell>
          <cell r="C261" t="str">
            <v>gsf01- BLOCK PERGAMINO 90 GRAMOS *25 HOJAS</v>
          </cell>
          <cell r="D261" t="str">
            <v>BLOCK PERGAMINO 90 GR *25 HJ</v>
          </cell>
          <cell r="E261">
            <v>55121807</v>
          </cell>
          <cell r="F261">
            <v>6266</v>
          </cell>
          <cell r="G261">
            <v>0.19</v>
          </cell>
          <cell r="H261">
            <v>9000</v>
          </cell>
        </row>
        <row r="262">
          <cell r="A262">
            <v>1377152</v>
          </cell>
          <cell r="B262" t="str">
            <v>-</v>
          </cell>
          <cell r="C262" t="str">
            <v>gsf01- CARPETA YUTE 4 ALETAS OFICIO 320 GRAMOS</v>
          </cell>
          <cell r="D262" t="str">
            <v>CARPETA YUTE 4 ALETAS OFICIO 320 GRS</v>
          </cell>
          <cell r="E262">
            <v>44122003</v>
          </cell>
          <cell r="F262">
            <v>1307.9733333333334</v>
          </cell>
          <cell r="G262">
            <v>0.19</v>
          </cell>
          <cell r="H262">
            <v>1900</v>
          </cell>
        </row>
        <row r="263">
          <cell r="A263">
            <v>1377153</v>
          </cell>
          <cell r="B263" t="str">
            <v>-</v>
          </cell>
          <cell r="C263" t="str">
            <v>gsf01- CARTULINA 1/8 *100 UNIDADES SURTIDO</v>
          </cell>
          <cell r="D263" t="str">
            <v>CARTULINA 1/8 *100 SURTIDO</v>
          </cell>
          <cell r="E263">
            <v>14111519</v>
          </cell>
          <cell r="F263">
            <v>10749</v>
          </cell>
          <cell r="G263">
            <v>0.19</v>
          </cell>
          <cell r="H263">
            <v>15600</v>
          </cell>
        </row>
        <row r="264">
          <cell r="A264">
            <v>1377155</v>
          </cell>
          <cell r="B264" t="str">
            <v>-</v>
          </cell>
          <cell r="C264" t="str">
            <v>gsf01- CONTRATO ARRIENDO LOCAL COMERCIAL 55-06 *12 UNIDADES</v>
          </cell>
          <cell r="D264" t="str">
            <v>CONTRATO ARRIENDO LOCAL COMERC 55-06 *12</v>
          </cell>
          <cell r="E264">
            <v>14111808</v>
          </cell>
          <cell r="F264">
            <v>15627</v>
          </cell>
          <cell r="G264">
            <v>0.19</v>
          </cell>
          <cell r="H264">
            <v>22600</v>
          </cell>
        </row>
        <row r="265">
          <cell r="A265">
            <v>1377156</v>
          </cell>
          <cell r="B265" t="str">
            <v>-</v>
          </cell>
          <cell r="C265" t="str">
            <v>gsf01- CALCULADORA DC-109B 8 DIGITOS MARCA EATES</v>
          </cell>
          <cell r="D265" t="str">
            <v>EF- CALCULADORA DC-109B 8 DIGITOS EATES</v>
          </cell>
          <cell r="E265">
            <v>44101809</v>
          </cell>
          <cell r="F265">
            <v>6590.48</v>
          </cell>
          <cell r="G265">
            <v>0.19</v>
          </cell>
          <cell r="H265">
            <v>9570</v>
          </cell>
        </row>
        <row r="266">
          <cell r="A266">
            <v>1377157</v>
          </cell>
          <cell r="B266" t="str">
            <v>-</v>
          </cell>
          <cell r="C266" t="str">
            <v>gsf01- CINTA SELLAR 48MM *300MTS * 6 UNIDADES MARCA KLIPP</v>
          </cell>
          <cell r="D266" t="str">
            <v>EF- CINTA SELLAR 48 MM *300 MTS KLIPP</v>
          </cell>
          <cell r="E266">
            <v>55121807</v>
          </cell>
          <cell r="F266">
            <v>9588</v>
          </cell>
          <cell r="G266">
            <v>0.19</v>
          </cell>
          <cell r="H266">
            <v>13900</v>
          </cell>
        </row>
        <row r="267">
          <cell r="A267">
            <v>1377158</v>
          </cell>
          <cell r="B267" t="str">
            <v>-</v>
          </cell>
          <cell r="C267" t="str">
            <v>gsf01- CINTA SELLAR 48MM *40MTS MARCA KLIPP UNIDAD</v>
          </cell>
          <cell r="D267" t="str">
            <v>EF- CINTA SELLAR 48 MM *40 MTS KLIPP</v>
          </cell>
          <cell r="E267">
            <v>55121807</v>
          </cell>
          <cell r="F267">
            <v>1386</v>
          </cell>
          <cell r="G267">
            <v>0.19</v>
          </cell>
          <cell r="H267">
            <v>2200</v>
          </cell>
        </row>
        <row r="268">
          <cell r="A268">
            <v>1377159</v>
          </cell>
          <cell r="B268" t="str">
            <v>-</v>
          </cell>
          <cell r="C268" t="str">
            <v>gsf01- SILICONA BARRA DELGADA PAQUETE X 58 UNIDADES</v>
          </cell>
          <cell r="D268" t="str">
            <v>EF- SILICONA BARRA DELGADA PAQUETE X 58</v>
          </cell>
          <cell r="E268">
            <v>31201610</v>
          </cell>
          <cell r="F268">
            <v>14304</v>
          </cell>
          <cell r="G268">
            <v>0.19</v>
          </cell>
          <cell r="H268">
            <v>20760</v>
          </cell>
        </row>
        <row r="269">
          <cell r="A269">
            <v>1377160</v>
          </cell>
          <cell r="B269" t="str">
            <v>-</v>
          </cell>
          <cell r="C269" t="str">
            <v>gsf01- CARPETA COLGANTE PLASTICA NEGRA MARCA KLIPP ref:EF-02058</v>
          </cell>
          <cell r="D269" t="str">
            <v>EF-02058 CARPETA COLGA PLAST NEGR K</v>
          </cell>
          <cell r="E269">
            <v>44122003</v>
          </cell>
          <cell r="F269">
            <v>2396</v>
          </cell>
          <cell r="G269">
            <v>0.19</v>
          </cell>
          <cell r="H269">
            <v>3480</v>
          </cell>
        </row>
        <row r="270">
          <cell r="A270">
            <v>1377161</v>
          </cell>
          <cell r="B270" t="str">
            <v>-</v>
          </cell>
          <cell r="C270" t="str">
            <v>gsf01- CARPETA COLGANTE PLASTICA AZUL MARCA KLIPP ref:EF-02656</v>
          </cell>
          <cell r="D270" t="str">
            <v>EF-02656 CARPETA COLG PLAS AZUL KLIPP</v>
          </cell>
          <cell r="E270">
            <v>44122003</v>
          </cell>
          <cell r="F270">
            <v>2396</v>
          </cell>
          <cell r="G270">
            <v>0.19</v>
          </cell>
          <cell r="H270">
            <v>3480</v>
          </cell>
        </row>
        <row r="271">
          <cell r="A271">
            <v>1377162</v>
          </cell>
          <cell r="B271" t="str">
            <v>-</v>
          </cell>
          <cell r="C271" t="str">
            <v>gsf01- CARPETA COLGANTE PLASTICA ROJA MARCA KLIPP ref:EF-12831</v>
          </cell>
          <cell r="D271" t="str">
            <v>EF-12831 CARPETA COLG PLAS ROJA KLIPP</v>
          </cell>
          <cell r="E271">
            <v>44122003</v>
          </cell>
          <cell r="F271">
            <v>2396</v>
          </cell>
          <cell r="G271">
            <v>0.19</v>
          </cell>
          <cell r="H271">
            <v>3480</v>
          </cell>
        </row>
        <row r="272">
          <cell r="A272">
            <v>1377163</v>
          </cell>
          <cell r="B272" t="str">
            <v>-</v>
          </cell>
          <cell r="C272" t="str">
            <v>gsf01- CARPETA COLGANTE PLASTICA VERDE MARCA KLIPP ref:EF-12832</v>
          </cell>
          <cell r="D272" t="str">
            <v>EF-12832 CARPETA COLG PLA VERD KLIPP</v>
          </cell>
          <cell r="E272">
            <v>44122003</v>
          </cell>
          <cell r="F272">
            <v>2396</v>
          </cell>
          <cell r="G272">
            <v>0.19</v>
          </cell>
          <cell r="H272">
            <v>3480</v>
          </cell>
        </row>
        <row r="273">
          <cell r="A273">
            <v>1377165</v>
          </cell>
          <cell r="B273" t="str">
            <v>-</v>
          </cell>
          <cell r="C273" t="str">
            <v>gsf01- ARCHIVADOR 13 BOLSILLOS OFICIO MATE NEGRO/ROJO MARCA KLIPP ref:EF-12834</v>
          </cell>
          <cell r="D273" t="str">
            <v>EF-12834 ARCH 13 BOL OFI MAT NG/RJ KLIPP</v>
          </cell>
          <cell r="E273">
            <v>44122033</v>
          </cell>
          <cell r="F273">
            <v>9106</v>
          </cell>
          <cell r="G273">
            <v>0.19</v>
          </cell>
          <cell r="H273">
            <v>12740</v>
          </cell>
        </row>
        <row r="274">
          <cell r="A274">
            <v>1377166</v>
          </cell>
          <cell r="B274" t="str">
            <v>-</v>
          </cell>
          <cell r="C274" t="str">
            <v>gsf01- ARCHIVADOR 13 BOLSILLOS OFICIO MATE NEGRO/PLATA MARCA KLIPP ref:EF-12835</v>
          </cell>
          <cell r="D274" t="str">
            <v>EF-12835 ARCH 13 BOL OFI MAT NG/PL KLIPP</v>
          </cell>
          <cell r="E274">
            <v>44122033</v>
          </cell>
          <cell r="F274">
            <v>9106</v>
          </cell>
          <cell r="G274">
            <v>0.19</v>
          </cell>
          <cell r="H274">
            <v>12740</v>
          </cell>
        </row>
        <row r="275">
          <cell r="A275">
            <v>1377172</v>
          </cell>
          <cell r="B275" t="str">
            <v>-</v>
          </cell>
          <cell r="C275" t="str">
            <v>gsf01- NOTAS ADHESIVAS SURTIDAS *100 HOJAS *4 MINI CUBOS ref:EF-18047</v>
          </cell>
          <cell r="D275" t="str">
            <v>EF-18047 NOTAS ADHES SURTIDOx100x4 MINI</v>
          </cell>
          <cell r="E275">
            <v>14111530</v>
          </cell>
          <cell r="F275">
            <v>1648</v>
          </cell>
          <cell r="G275">
            <v>0.19</v>
          </cell>
          <cell r="H275">
            <v>2620</v>
          </cell>
        </row>
        <row r="276">
          <cell r="A276">
            <v>1377173</v>
          </cell>
          <cell r="B276" t="str">
            <v>-</v>
          </cell>
          <cell r="C276" t="str">
            <v>gsf01- BORRADOR TABLERO MAGNETICO PEQUENO ref:EF-18066</v>
          </cell>
          <cell r="D276" t="str">
            <v>EF-18066 BORRADOR TABL MAGNETICO PÑO</v>
          </cell>
          <cell r="E276">
            <v>44121804</v>
          </cell>
          <cell r="F276">
            <v>1079.3943333333332</v>
          </cell>
          <cell r="G276">
            <v>0.19</v>
          </cell>
          <cell r="H276">
            <v>1570</v>
          </cell>
        </row>
        <row r="277">
          <cell r="A277">
            <v>1377174</v>
          </cell>
          <cell r="B277" t="str">
            <v>-</v>
          </cell>
          <cell r="C277" t="str">
            <v>gsf01- ALMOHADILLA SELLOS SIN TINTA ref:EF-18069</v>
          </cell>
          <cell r="D277" t="str">
            <v>EF-18069 ALMOHADILLA SELLOS SIN TINTA</v>
          </cell>
          <cell r="E277">
            <v>60121702</v>
          </cell>
          <cell r="F277">
            <v>2296.103333333333</v>
          </cell>
          <cell r="G277">
            <v>0.19</v>
          </cell>
          <cell r="H277">
            <v>3340</v>
          </cell>
        </row>
        <row r="278">
          <cell r="A278">
            <v>1377175</v>
          </cell>
          <cell r="B278" t="str">
            <v>-</v>
          </cell>
          <cell r="C278" t="str">
            <v>gsf01- PORTALAPIZ MALLA REDONDO ref:EF-18148</v>
          </cell>
          <cell r="D278" t="str">
            <v>EF-18148 PORTALAPIZ MALLA REDONDO</v>
          </cell>
          <cell r="E278">
            <v>44111509</v>
          </cell>
          <cell r="F278">
            <v>3436</v>
          </cell>
          <cell r="G278">
            <v>0.19</v>
          </cell>
          <cell r="H278">
            <v>5110</v>
          </cell>
        </row>
        <row r="279">
          <cell r="A279">
            <v>1377176</v>
          </cell>
          <cell r="B279" t="str">
            <v>-</v>
          </cell>
          <cell r="C279" t="str">
            <v>gsf01- PORTALAPIZ MALLA CUADRADO ref:EF-18149</v>
          </cell>
          <cell r="D279" t="str">
            <v>EF-18149 PORTALAPIZ MALLA CUADRADO</v>
          </cell>
          <cell r="E279">
            <v>44111509</v>
          </cell>
          <cell r="F279">
            <v>3433.4733333333334</v>
          </cell>
          <cell r="G279">
            <v>0.19</v>
          </cell>
          <cell r="H279">
            <v>4990</v>
          </cell>
        </row>
        <row r="280">
          <cell r="A280">
            <v>1377177</v>
          </cell>
          <cell r="B280" t="str">
            <v>-</v>
          </cell>
          <cell r="C280" t="str">
            <v>gsf01- PAPELERA PISO MALLA PEQUENA ref:EF-18150</v>
          </cell>
          <cell r="D280" t="str">
            <v>EF-18150 PAPELERA PISO PÑA MALLA</v>
          </cell>
          <cell r="E280">
            <v>47121702</v>
          </cell>
          <cell r="F280">
            <v>9871.2900000000009</v>
          </cell>
          <cell r="G280">
            <v>0.19</v>
          </cell>
          <cell r="H280">
            <v>14330</v>
          </cell>
        </row>
        <row r="281">
          <cell r="A281">
            <v>1377178</v>
          </cell>
          <cell r="B281" t="str">
            <v>-</v>
          </cell>
          <cell r="C281" t="str">
            <v>gsf01- PAPELERA PISO MALLA MEDIANA 23*26CM ref:EF-18151</v>
          </cell>
          <cell r="D281" t="str">
            <v>EF-18151 PAPELERA PISO MALLA MED 23*26</v>
          </cell>
          <cell r="E281">
            <v>47121702</v>
          </cell>
          <cell r="F281">
            <v>15175.474999999999</v>
          </cell>
          <cell r="G281">
            <v>0.19</v>
          </cell>
          <cell r="H281">
            <v>22000</v>
          </cell>
        </row>
        <row r="282">
          <cell r="A282">
            <v>1377180</v>
          </cell>
          <cell r="B282" t="str">
            <v>-</v>
          </cell>
          <cell r="C282" t="str">
            <v>gsf01- PAPELERA ESCRITORIO MALLA SENCILLA ref:EF-18155</v>
          </cell>
          <cell r="D282" t="str">
            <v>EF-18155 PAPELERA ESCRITORIO MALLA SENC</v>
          </cell>
          <cell r="E282">
            <v>47121702</v>
          </cell>
          <cell r="F282">
            <v>13808.86</v>
          </cell>
          <cell r="G282">
            <v>0.19</v>
          </cell>
          <cell r="H282">
            <v>20040</v>
          </cell>
        </row>
        <row r="283">
          <cell r="A283">
            <v>1377181</v>
          </cell>
          <cell r="B283" t="str">
            <v>-</v>
          </cell>
          <cell r="C283" t="str">
            <v>gsf01- REVISTERO MALLA ref:EF-18156</v>
          </cell>
          <cell r="D283" t="str">
            <v>EF-18156 REVISTERO MALLA</v>
          </cell>
          <cell r="E283">
            <v>44111503</v>
          </cell>
          <cell r="F283">
            <v>21059</v>
          </cell>
          <cell r="G283">
            <v>0.19</v>
          </cell>
          <cell r="H283">
            <v>30500</v>
          </cell>
        </row>
        <row r="284">
          <cell r="A284">
            <v>1377182</v>
          </cell>
          <cell r="B284" t="str">
            <v>-</v>
          </cell>
          <cell r="C284" t="str">
            <v>gsf01- MICROPUNTA SURTIDO *10 UNIDADES MARCA KLIPP ref:EF-18179</v>
          </cell>
          <cell r="D284" t="str">
            <v>EF-18179 MICROPUNTA SURTIDO *10 UND KLIP</v>
          </cell>
          <cell r="E284">
            <v>44121701</v>
          </cell>
          <cell r="F284">
            <v>5571</v>
          </cell>
          <cell r="G284">
            <v>0.19</v>
          </cell>
          <cell r="H284">
            <v>8000</v>
          </cell>
        </row>
        <row r="285">
          <cell r="A285">
            <v>1377183</v>
          </cell>
          <cell r="B285" t="str">
            <v>-</v>
          </cell>
          <cell r="C285" t="str">
            <v>gsf01- MICROPUNTA NEGRO *10 UNIDADES MARCA KLIPP ref:EF-18179-1</v>
          </cell>
          <cell r="D285" t="str">
            <v>EF-18179-1 MICROPUNTA NEGRO * 10 UNDKL</v>
          </cell>
          <cell r="E285">
            <v>44121701</v>
          </cell>
          <cell r="F285">
            <v>5571</v>
          </cell>
          <cell r="G285">
            <v>0.19</v>
          </cell>
          <cell r="H285">
            <v>8000</v>
          </cell>
        </row>
        <row r="286">
          <cell r="A286">
            <v>1377185</v>
          </cell>
          <cell r="B286" t="str">
            <v>-</v>
          </cell>
          <cell r="C286" t="str">
            <v>gsf01- CRAYON CREMOSO *6 UNIDADES MARCA KLIPP ref:EF-18182</v>
          </cell>
          <cell r="D286" t="str">
            <v>EF-18182 CREYON CREMOSO*6 UND KLIPP</v>
          </cell>
          <cell r="E286">
            <v>44121707</v>
          </cell>
          <cell r="F286">
            <v>5600.1399999999994</v>
          </cell>
          <cell r="G286">
            <v>0.19</v>
          </cell>
          <cell r="H286">
            <v>6580</v>
          </cell>
        </row>
        <row r="287">
          <cell r="A287">
            <v>1377186</v>
          </cell>
          <cell r="B287" t="str">
            <v>-</v>
          </cell>
          <cell r="C287" t="str">
            <v>gsf01- BOLSILLO CATALOGO CARTA *100 UNIDADES MARCA KLIPP ref:EF-19001</v>
          </cell>
          <cell r="D287" t="str">
            <v>BOLSILLO CATALOGO CARTA*100 KLI</v>
          </cell>
          <cell r="E287">
            <v>44122002</v>
          </cell>
          <cell r="F287">
            <v>8484.8919999999998</v>
          </cell>
          <cell r="G287">
            <v>0.19</v>
          </cell>
          <cell r="H287">
            <v>12320</v>
          </cell>
        </row>
        <row r="288">
          <cell r="A288">
            <v>1377187</v>
          </cell>
          <cell r="B288" t="str">
            <v>-</v>
          </cell>
          <cell r="C288" t="str">
            <v>gsf01- BOLSILLO CATALOGO OFICIO *100 UNIDADES MARCA KLIPP ref:EF-19002</v>
          </cell>
          <cell r="D288" t="str">
            <v>EF-19002 BOLSILLO CATALOGO OFICIO*100 KL</v>
          </cell>
          <cell r="E288">
            <v>44122002</v>
          </cell>
          <cell r="F288">
            <v>8764</v>
          </cell>
          <cell r="G288">
            <v>0.19</v>
          </cell>
          <cell r="H288">
            <v>12720</v>
          </cell>
        </row>
        <row r="289">
          <cell r="A289">
            <v>1377188</v>
          </cell>
          <cell r="B289" t="str">
            <v>-</v>
          </cell>
          <cell r="C289" t="str">
            <v>gsf01- BISTURI PUNTA LANZA + REPUESTO UNIDAD MARCA KLIPP ref:EF-19028</v>
          </cell>
          <cell r="D289" t="str">
            <v>EF-19028 BISTURI PUNT LANZAREP KLIP UN</v>
          </cell>
          <cell r="E289">
            <v>44121618</v>
          </cell>
          <cell r="F289">
            <v>2626.9360000000001</v>
          </cell>
          <cell r="G289">
            <v>0.19</v>
          </cell>
          <cell r="H289">
            <v>3820</v>
          </cell>
        </row>
        <row r="290">
          <cell r="A290">
            <v>1377189</v>
          </cell>
          <cell r="B290" t="str">
            <v>-</v>
          </cell>
          <cell r="C290" t="str">
            <v xml:space="preserve">gsf01- TIJERA DE OFICINA 8.5" BLIST MARCA KLIPP ref EF-19032 </v>
          </cell>
          <cell r="D290" t="str">
            <v xml:space="preserve">TIJERA DE OFICINA 8.5" BLIST MARCA KLIPR ref EF-19032 </v>
          </cell>
          <cell r="E290">
            <v>44121618</v>
          </cell>
          <cell r="F290">
            <v>3128</v>
          </cell>
          <cell r="G290">
            <v>0.19</v>
          </cell>
          <cell r="H290">
            <v>4600</v>
          </cell>
        </row>
        <row r="291">
          <cell r="A291">
            <v>1377190</v>
          </cell>
          <cell r="B291" t="str">
            <v>-</v>
          </cell>
          <cell r="C291" t="str">
            <v>gsf01- BORRADOR DIBUJO *20 UNIDADES MARCA KLIPP ref:EF-19033-1</v>
          </cell>
          <cell r="D291" t="str">
            <v>EF-19033-1 BORRADOR DIBUJO *20 UND KLIPP</v>
          </cell>
          <cell r="E291">
            <v>44121804</v>
          </cell>
          <cell r="F291">
            <v>7329</v>
          </cell>
          <cell r="G291">
            <v>0.19</v>
          </cell>
          <cell r="H291">
            <v>10640</v>
          </cell>
        </row>
        <row r="292">
          <cell r="A292">
            <v>1377191</v>
          </cell>
          <cell r="B292" t="str">
            <v>-</v>
          </cell>
          <cell r="C292" t="str">
            <v>gsf01- BORRADOR BLANCO *20 UNIDADES MARCA KLIPP ref: EF-19034-1</v>
          </cell>
          <cell r="D292" t="str">
            <v>EF-19034-1 BORRADOR BLANCO *20 UNDKLIP</v>
          </cell>
          <cell r="E292">
            <v>44121804</v>
          </cell>
          <cell r="F292">
            <v>7232</v>
          </cell>
          <cell r="G292">
            <v>0.19</v>
          </cell>
          <cell r="H292">
            <v>10500</v>
          </cell>
        </row>
        <row r="293">
          <cell r="A293">
            <v>1377192</v>
          </cell>
          <cell r="B293" t="str">
            <v>-</v>
          </cell>
          <cell r="C293" t="str">
            <v>gsf01- PORTAMINAS 2.0 MM *12 UNIDADES MARCA KLIPP ref:EF-19047</v>
          </cell>
          <cell r="D293" t="str">
            <v>EF-19047 PORTAMINAS 2.0 MM *12 UNDKLIP</v>
          </cell>
          <cell r="E293">
            <v>44111509</v>
          </cell>
          <cell r="F293">
            <v>15359</v>
          </cell>
          <cell r="G293">
            <v>0.19</v>
          </cell>
          <cell r="H293">
            <v>22290</v>
          </cell>
        </row>
        <row r="294">
          <cell r="A294">
            <v>1377196</v>
          </cell>
          <cell r="B294" t="str">
            <v>-</v>
          </cell>
          <cell r="C294" t="str">
            <v>gsf01- PLUMON PUNTA PINCEL *12 UNIDADES MARCA KLIPP ref:EF-215-12</v>
          </cell>
          <cell r="D294" t="str">
            <v>EF-215-12 PLUMON PUNTA PINCEL *12 KLIPP</v>
          </cell>
          <cell r="E294">
            <v>44121708</v>
          </cell>
          <cell r="F294">
            <v>7713.3333333333339</v>
          </cell>
          <cell r="G294">
            <v>0.19</v>
          </cell>
          <cell r="H294">
            <v>11200</v>
          </cell>
        </row>
        <row r="295">
          <cell r="A295">
            <v>1377197</v>
          </cell>
          <cell r="B295" t="str">
            <v>-</v>
          </cell>
          <cell r="C295" t="str">
            <v>gsf01- COLOR DOBLE PUNTA *12+2 COLORES LARGO MARCA KLIPP</v>
          </cell>
          <cell r="D295" t="str">
            <v>EF-COLOR DOBLE PUNTA *12+2 LARGO 4MM KLI</v>
          </cell>
          <cell r="E295">
            <v>44121707</v>
          </cell>
          <cell r="F295">
            <v>6568</v>
          </cell>
          <cell r="G295">
            <v>0</v>
          </cell>
          <cell r="H295">
            <v>8020</v>
          </cell>
        </row>
        <row r="296">
          <cell r="A296">
            <v>1377198</v>
          </cell>
          <cell r="B296" t="str">
            <v>-</v>
          </cell>
          <cell r="C296" t="str">
            <v>gsf01- COLOR LARGO UNIPUNTA 12+3 UNIDADES + TAJALÁPIZ MARCA KLIPP</v>
          </cell>
          <cell r="D296" t="str">
            <v>EF-COLOR UNIPUNTA LARGO *12+34M + TAJ</v>
          </cell>
          <cell r="E296">
            <v>44121707</v>
          </cell>
          <cell r="F296">
            <v>6342.18</v>
          </cell>
          <cell r="G296">
            <v>0</v>
          </cell>
          <cell r="H296">
            <v>8880</v>
          </cell>
        </row>
        <row r="297">
          <cell r="A297">
            <v>1377199</v>
          </cell>
          <cell r="B297" t="str">
            <v>-</v>
          </cell>
          <cell r="C297" t="str">
            <v>gsf01- COLOR LARGO UNIPUNTA *15 UNIDADES FASHION MARCA KLIPP</v>
          </cell>
          <cell r="D297" t="str">
            <v>EF-COLOR*15 UNIP LARGO 4MM KLIPP FASHION</v>
          </cell>
          <cell r="E297">
            <v>44121707</v>
          </cell>
          <cell r="F297">
            <v>7291</v>
          </cell>
          <cell r="G297">
            <v>0</v>
          </cell>
          <cell r="H297">
            <v>8800</v>
          </cell>
        </row>
        <row r="298">
          <cell r="A298">
            <v>1377200</v>
          </cell>
          <cell r="B298" t="str">
            <v>-</v>
          </cell>
          <cell r="C298" t="str">
            <v>gsf01- SOBRE PLASTICO AMARRAR OFICIO MARCA KLIPP ref:EF-E067</v>
          </cell>
          <cell r="D298" t="str">
            <v xml:space="preserve">EF-E067 SOBRE PLASTI AMARRA OFIC </v>
          </cell>
          <cell r="E298">
            <v>44122003</v>
          </cell>
          <cell r="F298">
            <v>1256</v>
          </cell>
          <cell r="G298">
            <v>0.19</v>
          </cell>
          <cell r="H298">
            <v>2000</v>
          </cell>
        </row>
        <row r="299">
          <cell r="A299">
            <v>1377201</v>
          </cell>
          <cell r="B299" t="str">
            <v>-</v>
          </cell>
          <cell r="C299" t="str">
            <v>gsf01- SOBRE PLASTICO AMARRAR CARTA SURTIDO *12 UNIDADES ref:EF-E067</v>
          </cell>
          <cell r="D299" t="str">
            <v>EF-E067 SOBRE PLAST AMARRA OFICI SURT12U</v>
          </cell>
          <cell r="E299">
            <v>44122003</v>
          </cell>
          <cell r="F299">
            <v>1202</v>
          </cell>
          <cell r="G299">
            <v>0.19</v>
          </cell>
          <cell r="H299">
            <v>1910</v>
          </cell>
        </row>
        <row r="300">
          <cell r="A300">
            <v>1377202</v>
          </cell>
          <cell r="B300" t="str">
            <v>-</v>
          </cell>
          <cell r="C300" t="str">
            <v>gsf01- REPUESTO BISTURI PEQUEÑO * 10 HOJAS ref:EF-E076</v>
          </cell>
          <cell r="D300" t="str">
            <v>EF-E076 REPUESTO BISTU PEQUEÑO *10HJ</v>
          </cell>
          <cell r="E300">
            <v>44121618</v>
          </cell>
          <cell r="F300">
            <v>464.36</v>
          </cell>
          <cell r="G300">
            <v>0.19</v>
          </cell>
          <cell r="H300">
            <v>900</v>
          </cell>
        </row>
        <row r="301">
          <cell r="A301">
            <v>1377203</v>
          </cell>
          <cell r="B301" t="str">
            <v>-</v>
          </cell>
          <cell r="C301" t="str">
            <v>gsf01- REPUESTO BISTURI GRANDE *10 HOJAS *5 UNIDADES ref:EF-E077</v>
          </cell>
          <cell r="D301" t="str">
            <v>EF-E077 REPUESTO BISTURI GRAND *10HJ *5U</v>
          </cell>
          <cell r="E301">
            <v>44121618</v>
          </cell>
          <cell r="F301">
            <v>1014.6759999999999</v>
          </cell>
          <cell r="G301">
            <v>0.19</v>
          </cell>
          <cell r="H301">
            <v>1480</v>
          </cell>
        </row>
        <row r="302">
          <cell r="A302">
            <v>1377204</v>
          </cell>
          <cell r="B302" t="str">
            <v>-</v>
          </cell>
          <cell r="C302" t="str">
            <v>gsf01- PAPELERA ESCRITORIO MALLA DOBLE ref:EF-O003</v>
          </cell>
          <cell r="D302" t="str">
            <v>EF-O003 PAPELERA ESCRITORIO MALLA DOBLE</v>
          </cell>
          <cell r="E302">
            <v>44111503</v>
          </cell>
          <cell r="F302">
            <v>29592.240000000002</v>
          </cell>
          <cell r="G302">
            <v>0.19</v>
          </cell>
          <cell r="H302">
            <v>42900</v>
          </cell>
        </row>
        <row r="303">
          <cell r="A303">
            <v>1377205</v>
          </cell>
          <cell r="B303" t="str">
            <v>-</v>
          </cell>
          <cell r="C303" t="str">
            <v>gsf01- PAPELERA ESCRITORIO MALLA TRIPLE ref:EF-O004</v>
          </cell>
          <cell r="D303" t="str">
            <v>PAPELERA ESCRITORIO MALLA TRIPLE</v>
          </cell>
          <cell r="E303">
            <v>44111503</v>
          </cell>
          <cell r="F303">
            <v>35848</v>
          </cell>
          <cell r="G303">
            <v>0.19</v>
          </cell>
          <cell r="H303">
            <v>52000</v>
          </cell>
        </row>
        <row r="304">
          <cell r="A304">
            <v>1377206</v>
          </cell>
          <cell r="B304" t="str">
            <v>-</v>
          </cell>
          <cell r="C304" t="str">
            <v>gsf01- SILICONA LIQUIDA *30ML UNIDAD MARCA KLIPP ref:EF-SL01030</v>
          </cell>
          <cell r="D304" t="str">
            <v>EF-SL01030 SILICON LIQUID *30ML KLIPP UNIDAD</v>
          </cell>
          <cell r="E304">
            <v>31201610</v>
          </cell>
          <cell r="F304">
            <v>903</v>
          </cell>
          <cell r="G304">
            <v>0.19</v>
          </cell>
          <cell r="H304">
            <v>1440</v>
          </cell>
        </row>
        <row r="305">
          <cell r="A305">
            <v>1377208</v>
          </cell>
          <cell r="B305" t="str">
            <v>-</v>
          </cell>
          <cell r="C305" t="str">
            <v>gsf01- SILICONA LIQUIDA *60ML UNIDAD MARCA KLIPP ref:EF-SL01060</v>
          </cell>
          <cell r="D305" t="str">
            <v>EF-SL01060 SILICON LIQUID *60ML KLIPP</v>
          </cell>
          <cell r="E305">
            <v>31201610</v>
          </cell>
          <cell r="F305">
            <v>1574</v>
          </cell>
          <cell r="G305">
            <v>0.19</v>
          </cell>
          <cell r="H305">
            <v>2460</v>
          </cell>
        </row>
        <row r="306">
          <cell r="A306">
            <v>1377209</v>
          </cell>
          <cell r="B306" t="str">
            <v>-</v>
          </cell>
          <cell r="C306" t="str">
            <v>gsf01- SILICONA LIQUIDA *100ML UNIDAD MARCA KLIPP ref:EF-SL01100</v>
          </cell>
          <cell r="D306" t="str">
            <v>EF-SL01100 SILICONA LIQUI *100MLKLIPP UNIDAD</v>
          </cell>
          <cell r="E306">
            <v>31201610</v>
          </cell>
          <cell r="F306">
            <v>2337</v>
          </cell>
          <cell r="G306">
            <v>0.19</v>
          </cell>
          <cell r="H306">
            <v>3710</v>
          </cell>
        </row>
        <row r="307">
          <cell r="A307">
            <v>1377210</v>
          </cell>
          <cell r="B307" t="str">
            <v>-</v>
          </cell>
          <cell r="C307" t="str">
            <v>gsf01- SILICONA LIQUIDA *250ML UNIDAD MARCA KLIPP ref:EF-SL01250</v>
          </cell>
          <cell r="D307" t="str">
            <v>EF-SL01250 SILICON LIQUID *250ML KLIPP UNIDAD</v>
          </cell>
          <cell r="E307">
            <v>31201610</v>
          </cell>
          <cell r="F307">
            <v>4910</v>
          </cell>
          <cell r="G307">
            <v>0.19</v>
          </cell>
          <cell r="H307">
            <v>7800</v>
          </cell>
        </row>
        <row r="308">
          <cell r="A308">
            <v>1377211</v>
          </cell>
          <cell r="B308" t="str">
            <v>-</v>
          </cell>
          <cell r="C308" t="str">
            <v>gsf01- RECIBO DE CAJA MENOR 2002 *200 UNIDADES ref:FE-2002</v>
          </cell>
          <cell r="D308" t="str">
            <v>FE-2002 RECIBO DE CAJA MENOR 2002 FE*200</v>
          </cell>
          <cell r="E308">
            <v>14111808</v>
          </cell>
          <cell r="F308">
            <v>2914</v>
          </cell>
          <cell r="G308">
            <v>0.19</v>
          </cell>
          <cell r="H308">
            <v>4300</v>
          </cell>
        </row>
        <row r="309">
          <cell r="A309">
            <v>1377212</v>
          </cell>
          <cell r="B309" t="str">
            <v>-</v>
          </cell>
          <cell r="C309" t="str">
            <v>gsf01- RECIBO DE CAJA 2005 *50 UNIDADES ref:FE-2005</v>
          </cell>
          <cell r="D309" t="str">
            <v>FE-2005 RECIBO DE CAJA 2005 FE*50</v>
          </cell>
          <cell r="E309">
            <v>14111808</v>
          </cell>
          <cell r="F309">
            <v>2935</v>
          </cell>
          <cell r="G309">
            <v>0.19</v>
          </cell>
          <cell r="H309">
            <v>4300</v>
          </cell>
        </row>
        <row r="310">
          <cell r="A310">
            <v>1377213</v>
          </cell>
          <cell r="B310" t="str">
            <v>-</v>
          </cell>
          <cell r="C310" t="str">
            <v>gsf01- COMPROBANTE DE EGRESO 2007 *100 UNIDADES ref:FE-2007</v>
          </cell>
          <cell r="D310" t="str">
            <v>FE-2007 COMPROBANTE DE EGRES 2007 FE*100</v>
          </cell>
          <cell r="E310">
            <v>14111808</v>
          </cell>
          <cell r="F310">
            <v>2507</v>
          </cell>
          <cell r="G310">
            <v>0.19</v>
          </cell>
          <cell r="H310">
            <v>3700</v>
          </cell>
        </row>
        <row r="311">
          <cell r="A311">
            <v>1377214</v>
          </cell>
          <cell r="B311" t="str">
            <v>-</v>
          </cell>
          <cell r="C311" t="str">
            <v>gsf01- PAPEL CONTAC 20 MTS AMARILLO</v>
          </cell>
          <cell r="D311" t="str">
            <v>PAPEL CONTAC 20 MTS AMARILLO</v>
          </cell>
          <cell r="E311">
            <v>14111616</v>
          </cell>
          <cell r="F311">
            <v>72432.88</v>
          </cell>
          <cell r="G311">
            <v>0.19</v>
          </cell>
          <cell r="H311">
            <v>105120</v>
          </cell>
        </row>
        <row r="312">
          <cell r="A312">
            <v>1377216</v>
          </cell>
          <cell r="B312" t="str">
            <v>-</v>
          </cell>
          <cell r="C312" t="str">
            <v>gsf01- PAPEL CONTAC 20 MTS AZUL REY</v>
          </cell>
          <cell r="D312" t="str">
            <v>PAPEL CONTAC 20 MTS AZUL REY</v>
          </cell>
          <cell r="E312">
            <v>14111616</v>
          </cell>
          <cell r="F312">
            <v>68755.7</v>
          </cell>
          <cell r="G312">
            <v>0.19</v>
          </cell>
          <cell r="H312">
            <v>99780</v>
          </cell>
        </row>
        <row r="313">
          <cell r="A313">
            <v>1377217</v>
          </cell>
          <cell r="B313" t="str">
            <v>-</v>
          </cell>
          <cell r="C313" t="str">
            <v>gsf01- PAPEL CONTAC 20 MTS CEDRO CLARO MADERA</v>
          </cell>
          <cell r="D313" t="str">
            <v>PAPEL CONTAC 20 MTS CEDRO CLARO MADERA</v>
          </cell>
          <cell r="E313">
            <v>14111616</v>
          </cell>
          <cell r="F313">
            <v>84150</v>
          </cell>
          <cell r="G313">
            <v>0.19</v>
          </cell>
          <cell r="H313">
            <v>116400</v>
          </cell>
        </row>
        <row r="314">
          <cell r="A314">
            <v>1377218</v>
          </cell>
          <cell r="B314" t="str">
            <v>-</v>
          </cell>
          <cell r="C314" t="str">
            <v>gsf01- PAPEL CONTAC 20 MTS FUCSIA</v>
          </cell>
          <cell r="D314" t="str">
            <v>PAPEL CONTAC 20 MTS FUCSIA</v>
          </cell>
          <cell r="E314">
            <v>14111616</v>
          </cell>
          <cell r="F314">
            <v>60848</v>
          </cell>
          <cell r="G314">
            <v>0.19</v>
          </cell>
          <cell r="H314">
            <v>84100</v>
          </cell>
        </row>
        <row r="315">
          <cell r="A315">
            <v>1377219</v>
          </cell>
          <cell r="B315" t="str">
            <v>-</v>
          </cell>
          <cell r="C315" t="str">
            <v>gsf01- PAPEL CONTAC 20 MTS MADERA PINO</v>
          </cell>
          <cell r="D315" t="str">
            <v>PAPEL CONTAC 20 MTS MADERA PINO</v>
          </cell>
          <cell r="E315">
            <v>14111616</v>
          </cell>
          <cell r="F315">
            <v>93956.45</v>
          </cell>
          <cell r="G315">
            <v>0.19</v>
          </cell>
          <cell r="H315">
            <v>115980</v>
          </cell>
        </row>
        <row r="316">
          <cell r="A316">
            <v>1377220</v>
          </cell>
          <cell r="B316" t="str">
            <v>-</v>
          </cell>
          <cell r="C316" t="str">
            <v>gsf01- PAPEL CONTAC 20 MTS ROJO</v>
          </cell>
          <cell r="D316" t="str">
            <v>PAPEL CONTAC 20 MTS ROJO</v>
          </cell>
          <cell r="E316">
            <v>14111616</v>
          </cell>
          <cell r="F316">
            <v>68755.7</v>
          </cell>
          <cell r="G316">
            <v>0.19</v>
          </cell>
          <cell r="H316">
            <v>99780</v>
          </cell>
        </row>
        <row r="317">
          <cell r="A317">
            <v>1377221</v>
          </cell>
          <cell r="B317" t="str">
            <v>-</v>
          </cell>
          <cell r="C317" t="str">
            <v>gsf01- PAPEL CONTAC 20 MTS VERDE AMAZONAS</v>
          </cell>
          <cell r="D317" t="str">
            <v>PAPEL CONTAC 20 MTS VERDE AMAZONAS</v>
          </cell>
          <cell r="E317">
            <v>14111616</v>
          </cell>
          <cell r="F317">
            <v>68756</v>
          </cell>
          <cell r="G317">
            <v>0.19</v>
          </cell>
          <cell r="H317">
            <v>96260</v>
          </cell>
        </row>
        <row r="318">
          <cell r="A318">
            <v>1377222</v>
          </cell>
          <cell r="B318" t="str">
            <v>-</v>
          </cell>
          <cell r="C318" t="str">
            <v>gsf01- PAPEL CREPE SURTIDO *10 UNIDADES</v>
          </cell>
          <cell r="D318" t="str">
            <v>PAPEL CREPE SURTIDO *10 UND</v>
          </cell>
          <cell r="E318">
            <v>14111606</v>
          </cell>
          <cell r="F318">
            <v>3813</v>
          </cell>
          <cell r="G318">
            <v>0.19</v>
          </cell>
          <cell r="H318">
            <v>6060</v>
          </cell>
        </row>
        <row r="319">
          <cell r="A319">
            <v>1377223</v>
          </cell>
          <cell r="B319" t="str">
            <v>-</v>
          </cell>
          <cell r="C319" t="str">
            <v>gsf01- PAPEL KRAFF PLIEGO 60 GRAMOS 70*100 *25 UNIDADES</v>
          </cell>
          <cell r="D319" t="str">
            <v>PAPEL KRAFF 60 GRS 70*100 *25 UND ESTE ES PLIEGO</v>
          </cell>
          <cell r="E319">
            <v>14122101</v>
          </cell>
          <cell r="F319">
            <v>4768.0879999999997</v>
          </cell>
          <cell r="G319">
            <v>0.19</v>
          </cell>
          <cell r="H319">
            <v>6920</v>
          </cell>
        </row>
        <row r="320">
          <cell r="A320">
            <v>1377224</v>
          </cell>
          <cell r="B320" t="str">
            <v>-</v>
          </cell>
          <cell r="C320" t="str">
            <v>gsf01- PAPEL PERIODICO *25 PLIEGOS</v>
          </cell>
          <cell r="D320" t="str">
            <v>PAPEL PERIODICO *25 PLIEGOS</v>
          </cell>
          <cell r="E320">
            <v>14121901</v>
          </cell>
          <cell r="F320">
            <v>3614</v>
          </cell>
          <cell r="G320">
            <v>0</v>
          </cell>
          <cell r="H320">
            <v>4260</v>
          </cell>
        </row>
        <row r="321">
          <cell r="A321">
            <v>1377225</v>
          </cell>
          <cell r="B321" t="str">
            <v>-</v>
          </cell>
          <cell r="C321" t="str">
            <v>gsf01- PAPEL SILUETA 1/8 PAQUETE *10 UNIDADES</v>
          </cell>
          <cell r="D321" t="str">
            <v>PAPEL SILUETA 1/8 PAQUETE *10 UNI</v>
          </cell>
          <cell r="E321">
            <v>14111606</v>
          </cell>
          <cell r="F321">
            <v>834</v>
          </cell>
          <cell r="G321">
            <v>0.19</v>
          </cell>
          <cell r="H321">
            <v>1220</v>
          </cell>
        </row>
        <row r="322">
          <cell r="A322">
            <v>1377226</v>
          </cell>
          <cell r="B322" t="str">
            <v>-</v>
          </cell>
          <cell r="C322" t="str">
            <v>gsf01- PEGANTE INSTANTANEO 3 GRAMOS MARCA KLIPP</v>
          </cell>
          <cell r="D322" t="str">
            <v>PEGANTE INSTANTANEO3 GRM KLIPP</v>
          </cell>
          <cell r="E322">
            <v>31201610</v>
          </cell>
          <cell r="F322">
            <v>1490.8905555555555</v>
          </cell>
          <cell r="G322">
            <v>0.19</v>
          </cell>
          <cell r="H322">
            <v>2170</v>
          </cell>
        </row>
        <row r="323">
          <cell r="A323">
            <v>1377227</v>
          </cell>
          <cell r="B323" t="str">
            <v>-</v>
          </cell>
          <cell r="C323" t="str">
            <v>gsf01- PEGANTE PAPEL GALON COLBON</v>
          </cell>
          <cell r="D323" t="str">
            <v>PEGANTE PAPEL GALON COLBON</v>
          </cell>
          <cell r="E323">
            <v>31201610</v>
          </cell>
          <cell r="F323">
            <v>70834</v>
          </cell>
          <cell r="G323">
            <v>0.19</v>
          </cell>
          <cell r="H323">
            <v>98020</v>
          </cell>
        </row>
        <row r="324">
          <cell r="A324">
            <v>1377228</v>
          </cell>
          <cell r="B324" t="str">
            <v>-</v>
          </cell>
          <cell r="C324" t="str">
            <v>gsf01- PEGANTE UNIVERSAL 115 GRAMOS MARCA SIPEGA</v>
          </cell>
          <cell r="D324" t="str">
            <v>PEGANTE UNIVERSAL 115 GR COLBON</v>
          </cell>
          <cell r="E324">
            <v>31201610</v>
          </cell>
          <cell r="F324">
            <v>4355</v>
          </cell>
          <cell r="G324">
            <v>0.19</v>
          </cell>
          <cell r="H324">
            <v>6910</v>
          </cell>
        </row>
        <row r="325">
          <cell r="A325">
            <v>1377229</v>
          </cell>
          <cell r="B325" t="str">
            <v>-</v>
          </cell>
          <cell r="C325" t="str">
            <v>gsf01- REGLA T 30 CM 457 - 30A MARCA FABER CASTELL</v>
          </cell>
          <cell r="D325" t="str">
            <v>REGLA T 30 CM 457 - 30A FABER CASTELL</v>
          </cell>
          <cell r="E325">
            <v>41111604</v>
          </cell>
          <cell r="F325">
            <v>3429.4873599999996</v>
          </cell>
          <cell r="G325">
            <v>0.19</v>
          </cell>
          <cell r="H325">
            <v>4980</v>
          </cell>
        </row>
        <row r="326">
          <cell r="A326">
            <v>1377230</v>
          </cell>
          <cell r="B326" t="str">
            <v>-</v>
          </cell>
          <cell r="C326" t="str">
            <v>gsf01- REGLA T 50 CM 45 -50A MARCA FABER CASTELL</v>
          </cell>
          <cell r="D326" t="str">
            <v>REGLA T 50 CM 45 -50A FABER CASTELL</v>
          </cell>
          <cell r="E326">
            <v>41111604</v>
          </cell>
          <cell r="F326">
            <v>6629</v>
          </cell>
          <cell r="G326">
            <v>0.19</v>
          </cell>
          <cell r="H326">
            <v>9630</v>
          </cell>
        </row>
        <row r="327">
          <cell r="A327">
            <v>1377231</v>
          </cell>
          <cell r="B327" t="str">
            <v>-</v>
          </cell>
          <cell r="C327" t="str">
            <v>gsf01- REVISTERO AZUL *2 UNIDADES MARCA TRITON</v>
          </cell>
          <cell r="D327" t="str">
            <v>REVISTERO AZUL X 2 UNDTRITON</v>
          </cell>
          <cell r="E327">
            <v>44122010</v>
          </cell>
          <cell r="F327">
            <v>6814.4266666666663</v>
          </cell>
          <cell r="G327">
            <v>0.19</v>
          </cell>
          <cell r="H327">
            <v>9890</v>
          </cell>
        </row>
        <row r="328">
          <cell r="A328">
            <v>1377233</v>
          </cell>
          <cell r="B328" t="str">
            <v>-</v>
          </cell>
          <cell r="C328" t="str">
            <v>gsf01- SOBRE PLASTICO BROCHE OFICIO HORIZONTAL SURTIDO *12 UNIDADES</v>
          </cell>
          <cell r="D328" t="str">
            <v>SOBRE PLASTICO BROCH HTA SURTID OFICI12U</v>
          </cell>
          <cell r="E328">
            <v>44122003</v>
          </cell>
          <cell r="F328">
            <v>17145</v>
          </cell>
          <cell r="G328">
            <v>0.19</v>
          </cell>
          <cell r="H328">
            <v>24800</v>
          </cell>
        </row>
        <row r="329">
          <cell r="A329">
            <v>1377234</v>
          </cell>
          <cell r="B329" t="str">
            <v>-</v>
          </cell>
          <cell r="C329" t="str">
            <v>gsf01- PAPEL SEDA ROJO INTENSO *25 UNIDADES ref:T80-01</v>
          </cell>
          <cell r="D329" t="str">
            <v>T80-01 PAPEL SEDA ROJO INTENSO *25 UND</v>
          </cell>
          <cell r="E329">
            <v>14111606</v>
          </cell>
          <cell r="F329">
            <v>2523</v>
          </cell>
          <cell r="G329">
            <v>0.19</v>
          </cell>
          <cell r="H329">
            <v>3600</v>
          </cell>
        </row>
        <row r="330">
          <cell r="A330">
            <v>1377235</v>
          </cell>
          <cell r="B330" t="str">
            <v>-</v>
          </cell>
          <cell r="C330" t="str">
            <v>gsf01- PAPEL SEDA VINOTINTO *25 UNIDADES ref:T80-02</v>
          </cell>
          <cell r="D330" t="str">
            <v>T80-02 PAPEL SEDA VINOTINTO *25 UND</v>
          </cell>
          <cell r="E330">
            <v>14111606</v>
          </cell>
          <cell r="F330">
            <v>2523</v>
          </cell>
          <cell r="G330">
            <v>0.19</v>
          </cell>
          <cell r="H330">
            <v>3600</v>
          </cell>
        </row>
        <row r="331">
          <cell r="A331">
            <v>1377237</v>
          </cell>
          <cell r="B331" t="str">
            <v>-</v>
          </cell>
          <cell r="C331" t="str">
            <v>gsf01- PAPEL SEDA ROSADO *25 UNIDADES ref:T80-11</v>
          </cell>
          <cell r="D331" t="str">
            <v>T80-11 PAPEL SEDA ROSADO *25 UND</v>
          </cell>
          <cell r="E331">
            <v>14111606</v>
          </cell>
          <cell r="F331">
            <v>2214</v>
          </cell>
          <cell r="G331">
            <v>0.19</v>
          </cell>
          <cell r="H331">
            <v>3520</v>
          </cell>
        </row>
        <row r="332">
          <cell r="A332">
            <v>1377238</v>
          </cell>
          <cell r="B332" t="str">
            <v>-</v>
          </cell>
          <cell r="C332" t="str">
            <v>gsf01- PAPEL SEDA VERDE VICHE *25 UNIDADES ref:T80-12</v>
          </cell>
          <cell r="D332" t="str">
            <v>T80-12 PAPEL SEDA VERDE VICHE *25 UND</v>
          </cell>
          <cell r="E332">
            <v>14111606</v>
          </cell>
          <cell r="F332">
            <v>2214</v>
          </cell>
          <cell r="G332">
            <v>0.19</v>
          </cell>
          <cell r="H332">
            <v>3520</v>
          </cell>
        </row>
        <row r="333">
          <cell r="A333">
            <v>1377239</v>
          </cell>
          <cell r="B333" t="str">
            <v>-</v>
          </cell>
          <cell r="C333" t="str">
            <v>gsf01- PAPEL SEDA NARANJA *25 UNIDADES ref:T80-15</v>
          </cell>
          <cell r="D333" t="str">
            <v>T80-15 PAPEL SEDA NARANJA *25 UND</v>
          </cell>
          <cell r="E333">
            <v>14111606</v>
          </cell>
          <cell r="F333">
            <v>2213</v>
          </cell>
          <cell r="G333">
            <v>0.19</v>
          </cell>
          <cell r="H333">
            <v>3220</v>
          </cell>
        </row>
        <row r="334">
          <cell r="A334">
            <v>1377240</v>
          </cell>
          <cell r="B334" t="str">
            <v>-</v>
          </cell>
          <cell r="C334" t="str">
            <v>gsf01- PAPEL SEDA FUCSIA *25 UNIDADES ref:T80-16</v>
          </cell>
          <cell r="D334" t="str">
            <v>T80-16 PAPEL SEDA FUCSIA *25 UND</v>
          </cell>
          <cell r="E334">
            <v>14111606</v>
          </cell>
          <cell r="F334">
            <v>2214</v>
          </cell>
          <cell r="G334">
            <v>0.19</v>
          </cell>
          <cell r="H334">
            <v>3520</v>
          </cell>
        </row>
        <row r="335">
          <cell r="A335">
            <v>1377241</v>
          </cell>
          <cell r="B335" t="str">
            <v>-</v>
          </cell>
          <cell r="C335" t="str">
            <v>gsf01- PAPEL SEDA NEGRO *25 UNIDADES ref:T80-19</v>
          </cell>
          <cell r="D335" t="str">
            <v>T80-19 PAPEL SEDA NEGRO *25 UND</v>
          </cell>
          <cell r="E335">
            <v>14111606</v>
          </cell>
          <cell r="F335">
            <v>2214</v>
          </cell>
          <cell r="G335">
            <v>0.19</v>
          </cell>
          <cell r="H335">
            <v>3520</v>
          </cell>
        </row>
        <row r="336">
          <cell r="A336">
            <v>1377242</v>
          </cell>
          <cell r="B336" t="str">
            <v>-</v>
          </cell>
          <cell r="C336" t="str">
            <v>gsf01- PAPEL SEDA BLANCO *25 UNIDADES ref:T80-20</v>
          </cell>
          <cell r="D336" t="str">
            <v>T80-20 PAPEL SEDA BLANCO *25 UND</v>
          </cell>
          <cell r="E336">
            <v>14111606</v>
          </cell>
          <cell r="F336">
            <v>2028</v>
          </cell>
          <cell r="G336">
            <v>0.19</v>
          </cell>
          <cell r="H336">
            <v>3220</v>
          </cell>
        </row>
        <row r="337">
          <cell r="A337">
            <v>1377243</v>
          </cell>
          <cell r="B337" t="str">
            <v>-</v>
          </cell>
          <cell r="C337" t="str">
            <v>gsf01- PAPEL SEDA LILA *25 UNIDADES ref:T80-21</v>
          </cell>
          <cell r="D337" t="str">
            <v>T80-21 PAPEL SEDA LILA *25 UND</v>
          </cell>
          <cell r="E337">
            <v>14111606</v>
          </cell>
          <cell r="F337">
            <v>2214</v>
          </cell>
          <cell r="G337">
            <v>0.19</v>
          </cell>
          <cell r="H337">
            <v>3520</v>
          </cell>
        </row>
        <row r="338">
          <cell r="A338">
            <v>1377244</v>
          </cell>
          <cell r="B338" t="str">
            <v>-</v>
          </cell>
          <cell r="C338" t="str">
            <v>gsf01- PAPEL SEDA MORADO *25 UNIDADES ref:T80-25</v>
          </cell>
          <cell r="D338" t="str">
            <v>T80-25 PAPEL SEDA MORADO *25 UND</v>
          </cell>
          <cell r="E338">
            <v>14111606</v>
          </cell>
          <cell r="F338">
            <v>2213</v>
          </cell>
          <cell r="G338">
            <v>0.19</v>
          </cell>
          <cell r="H338">
            <v>3220</v>
          </cell>
        </row>
        <row r="339">
          <cell r="A339">
            <v>1377266</v>
          </cell>
          <cell r="B339" t="str">
            <v>-</v>
          </cell>
          <cell r="C339" t="str">
            <v>gsf01- T80-28 PAPEL SEDA CAFE *25 UND</v>
          </cell>
          <cell r="D339" t="str">
            <v>T80-28 PAPEL SEDA CAFE *25 UND</v>
          </cell>
          <cell r="E339">
            <v>14111606</v>
          </cell>
          <cell r="F339">
            <v>2523</v>
          </cell>
          <cell r="G339">
            <v>0.19</v>
          </cell>
          <cell r="H339">
            <v>3600</v>
          </cell>
        </row>
        <row r="340">
          <cell r="A340">
            <v>1377267</v>
          </cell>
          <cell r="B340" t="str">
            <v>-</v>
          </cell>
          <cell r="C340" t="str">
            <v>gsf01- PAPEL SEDA CAFE *25 UNIDADES ref:T80-28</v>
          </cell>
          <cell r="D340" t="str">
            <v>T80-28 PAPEL SEDA CAFE *25 UND</v>
          </cell>
          <cell r="E340">
            <v>14111606</v>
          </cell>
          <cell r="F340">
            <v>2213</v>
          </cell>
          <cell r="G340">
            <v>0.19</v>
          </cell>
          <cell r="H340">
            <v>3220</v>
          </cell>
        </row>
        <row r="341">
          <cell r="A341">
            <v>1377268</v>
          </cell>
          <cell r="B341" t="str">
            <v>-</v>
          </cell>
          <cell r="C341" t="str">
            <v>gsf01- PAPEL SEDA VERDE OSCURO *25 UNIDADES ref:T80-31</v>
          </cell>
          <cell r="D341" t="str">
            <v>T80-31 PAPEL SEDA VERDE OSCURO *25 UND</v>
          </cell>
          <cell r="E341">
            <v>14111606</v>
          </cell>
          <cell r="F341">
            <v>2214</v>
          </cell>
          <cell r="G341">
            <v>0.19</v>
          </cell>
          <cell r="H341">
            <v>3520</v>
          </cell>
        </row>
        <row r="342">
          <cell r="A342">
            <v>1377269</v>
          </cell>
          <cell r="B342" t="str">
            <v>-</v>
          </cell>
          <cell r="C342" t="str">
            <v>gsf01- PAPEL SEDA AZUL CLARO *25 UNIDADES ref:T80-32</v>
          </cell>
          <cell r="D342" t="str">
            <v>T80-32 PAPEL SEDA AZUL CLARO *25 UND</v>
          </cell>
          <cell r="E342">
            <v>14111606</v>
          </cell>
          <cell r="F342">
            <v>2214</v>
          </cell>
          <cell r="G342">
            <v>0.19</v>
          </cell>
          <cell r="H342">
            <v>3520</v>
          </cell>
        </row>
        <row r="343">
          <cell r="A343">
            <v>1377270</v>
          </cell>
          <cell r="B343" t="str">
            <v>-</v>
          </cell>
          <cell r="C343" t="str">
            <v>gsf01- PAPEL SEDA AZUL REY *25 UNIDADES ref:T80-39</v>
          </cell>
          <cell r="D343" t="str">
            <v>T80-39 PAPEL SEDA AZUL REY *25 UND</v>
          </cell>
          <cell r="E343">
            <v>14111606</v>
          </cell>
          <cell r="F343">
            <v>2214</v>
          </cell>
          <cell r="G343">
            <v>0.19</v>
          </cell>
          <cell r="H343">
            <v>3520</v>
          </cell>
        </row>
        <row r="344">
          <cell r="A344">
            <v>1377271</v>
          </cell>
          <cell r="B344" t="str">
            <v>-</v>
          </cell>
          <cell r="C344" t="str">
            <v>gsf01- PAPEL SEDA CURUBA *25 UNIDADES ref:T90-704</v>
          </cell>
          <cell r="D344" t="str">
            <v>T90-704 PAPEL SEDA CURUBA*25 UND</v>
          </cell>
          <cell r="E344">
            <v>14111606</v>
          </cell>
          <cell r="F344">
            <v>2213</v>
          </cell>
          <cell r="G344">
            <v>0.19</v>
          </cell>
          <cell r="H344">
            <v>3220</v>
          </cell>
        </row>
        <row r="345">
          <cell r="A345">
            <v>1377283</v>
          </cell>
          <cell r="B345" t="str">
            <v>-</v>
          </cell>
          <cell r="C345" t="str">
            <v>gsf01- VINILO GALON 4 LTS AMARILLO PAYASITO</v>
          </cell>
          <cell r="D345" t="str">
            <v>VINILO GALON 4 LTS AMARILLO PAYASITO</v>
          </cell>
          <cell r="E345">
            <v>60121201</v>
          </cell>
          <cell r="F345">
            <v>27525.42</v>
          </cell>
          <cell r="G345">
            <v>0.19</v>
          </cell>
          <cell r="H345">
            <v>39950</v>
          </cell>
        </row>
        <row r="346">
          <cell r="A346">
            <v>1377284</v>
          </cell>
          <cell r="B346" t="str">
            <v>-</v>
          </cell>
          <cell r="C346" t="str">
            <v>gsf01- VINILO GALON 4 LTS AZUL PAYASITO</v>
          </cell>
          <cell r="D346" t="str">
            <v>VINILO GALON 4 LTS AZUL PAYASITO</v>
          </cell>
          <cell r="E346">
            <v>60121201</v>
          </cell>
          <cell r="F346">
            <v>27525.42</v>
          </cell>
          <cell r="G346">
            <v>0.19</v>
          </cell>
          <cell r="H346">
            <v>39950</v>
          </cell>
        </row>
        <row r="347">
          <cell r="A347">
            <v>1377285</v>
          </cell>
          <cell r="B347" t="str">
            <v>-</v>
          </cell>
          <cell r="C347" t="str">
            <v>gsf01- VINILO GALON 4 LTS BLANCO PAYASITO</v>
          </cell>
          <cell r="D347" t="str">
            <v>VINILO GALON 4 LTS BLANCO PAYASITO</v>
          </cell>
          <cell r="E347">
            <v>60121201</v>
          </cell>
          <cell r="F347">
            <v>27525.42</v>
          </cell>
          <cell r="G347">
            <v>0.19</v>
          </cell>
          <cell r="H347">
            <v>39950</v>
          </cell>
        </row>
        <row r="348">
          <cell r="A348">
            <v>1377286</v>
          </cell>
          <cell r="B348" t="str">
            <v>-</v>
          </cell>
          <cell r="C348" t="str">
            <v>gsf01- VINILO GALON 4 LTS NEGRO PAYASITO</v>
          </cell>
          <cell r="D348" t="str">
            <v>VINILO GALON 4 LTS NEGRO PAYASITO</v>
          </cell>
          <cell r="E348">
            <v>60121201</v>
          </cell>
          <cell r="F348">
            <v>27525.42</v>
          </cell>
          <cell r="G348">
            <v>0.19</v>
          </cell>
          <cell r="H348">
            <v>39950</v>
          </cell>
        </row>
        <row r="349">
          <cell r="A349">
            <v>1377287</v>
          </cell>
          <cell r="B349" t="str">
            <v>-</v>
          </cell>
          <cell r="C349" t="str">
            <v>gsf01- VINILO GALON 4 LTS ROJO PAYASITO</v>
          </cell>
          <cell r="D349" t="str">
            <v>VINILO GALON 4 LTS ROJO PAYASITO</v>
          </cell>
          <cell r="E349">
            <v>60121201</v>
          </cell>
          <cell r="F349">
            <v>27525.42</v>
          </cell>
          <cell r="G349">
            <v>0.19</v>
          </cell>
          <cell r="H349">
            <v>39950</v>
          </cell>
        </row>
        <row r="350">
          <cell r="A350">
            <v>1377288</v>
          </cell>
          <cell r="B350" t="str">
            <v>-</v>
          </cell>
          <cell r="C350" t="str">
            <v>gsf01- VINILO GALON 4 LTS VERDE PAYASITO</v>
          </cell>
          <cell r="D350" t="str">
            <v>VINILO GALON 4 LTS VERDE PAYASITO</v>
          </cell>
          <cell r="E350">
            <v>60121201</v>
          </cell>
          <cell r="F350">
            <v>27525.42</v>
          </cell>
          <cell r="G350">
            <v>0.19</v>
          </cell>
          <cell r="H350">
            <v>39950</v>
          </cell>
        </row>
        <row r="351">
          <cell r="A351">
            <v>1377289</v>
          </cell>
          <cell r="B351" t="str">
            <v>-</v>
          </cell>
          <cell r="C351" t="str">
            <v>gsf01- YP-001 PISTOLA DE SILICONA PEQUEÑA KLIPP</v>
          </cell>
          <cell r="D351" t="str">
            <v>YP-001 PISTOLA DE SILICONA PEQUEÑA KLIPP</v>
          </cell>
          <cell r="E351">
            <v>27112717</v>
          </cell>
          <cell r="F351">
            <v>8131</v>
          </cell>
          <cell r="G351">
            <v>0.19</v>
          </cell>
          <cell r="H351">
            <v>11800</v>
          </cell>
        </row>
        <row r="352">
          <cell r="A352">
            <v>1377290</v>
          </cell>
          <cell r="B352" t="str">
            <v>-</v>
          </cell>
          <cell r="C352" t="str">
            <v>gsf01- YP-002 PISTOLA DE SILICONA GRANDE KLIPP</v>
          </cell>
          <cell r="D352" t="str">
            <v>YP-002 PISTOLA DE SILICONA GRANDE KLIPP</v>
          </cell>
          <cell r="E352">
            <v>27112717</v>
          </cell>
          <cell r="F352">
            <v>11804</v>
          </cell>
          <cell r="G352">
            <v>0.19</v>
          </cell>
          <cell r="H352">
            <v>17140</v>
          </cell>
        </row>
        <row r="353">
          <cell r="A353">
            <v>1377291</v>
          </cell>
          <cell r="B353" t="str">
            <v>-</v>
          </cell>
          <cell r="C353" t="str">
            <v>gsf01- PAPEL ADHESIVO 20 METROS TRANSPARENTE MARCA KLIPP ref:YP-003-2</v>
          </cell>
          <cell r="D353" t="str">
            <v>YP-003-2 PAPEL ADHES 20 METROS TRAN KLIP</v>
          </cell>
          <cell r="E353">
            <v>14111537</v>
          </cell>
          <cell r="F353">
            <v>27884.079999999998</v>
          </cell>
          <cell r="G353">
            <v>0.19</v>
          </cell>
          <cell r="H353">
            <v>39100</v>
          </cell>
        </row>
        <row r="354">
          <cell r="A354">
            <v>1377292</v>
          </cell>
          <cell r="B354" t="str">
            <v>-</v>
          </cell>
          <cell r="C354" t="str">
            <v>gsf01- PAPEL ADHESIVO 20 METROS AMARILLO MARCA KLIPP ref:YP-004-2</v>
          </cell>
          <cell r="D354" t="str">
            <v>YP-004-2 PAPEL ADHES 20 METROS AMARI KLI</v>
          </cell>
          <cell r="E354">
            <v>14111537</v>
          </cell>
          <cell r="F354">
            <v>31977</v>
          </cell>
          <cell r="G354">
            <v>0.19</v>
          </cell>
          <cell r="H354">
            <v>46400</v>
          </cell>
        </row>
        <row r="355">
          <cell r="A355">
            <v>1377293</v>
          </cell>
          <cell r="B355" t="str">
            <v>-</v>
          </cell>
          <cell r="C355" t="str">
            <v>gsf01- PAPEL ADHESIVO 20 METROS AZUL MARCA KLIPP ref:YP-005-2</v>
          </cell>
          <cell r="D355" t="str">
            <v>YP-005-2 PAPEL ADHES 20 METROS AZUL KLIP</v>
          </cell>
          <cell r="E355">
            <v>14111537</v>
          </cell>
          <cell r="F355">
            <v>31977</v>
          </cell>
          <cell r="G355">
            <v>0.19</v>
          </cell>
          <cell r="H355">
            <v>44700</v>
          </cell>
        </row>
        <row r="356">
          <cell r="A356">
            <v>1377294</v>
          </cell>
          <cell r="B356" t="str">
            <v>-</v>
          </cell>
          <cell r="C356" t="str">
            <v>gsf01- PAPEL ADHESIVO 20 METROS ROJO MARCA KLIPP ref:YP-006-2</v>
          </cell>
          <cell r="D356" t="str">
            <v>YP-006-2 PAPEL ADHES 20 METROS ROJO KLIP</v>
          </cell>
          <cell r="E356">
            <v>14111537</v>
          </cell>
          <cell r="F356">
            <v>31977</v>
          </cell>
          <cell r="G356">
            <v>0.19</v>
          </cell>
          <cell r="H356">
            <v>44700</v>
          </cell>
        </row>
        <row r="357">
          <cell r="A357">
            <v>1377295</v>
          </cell>
          <cell r="B357" t="str">
            <v>-</v>
          </cell>
          <cell r="C357" t="str">
            <v>gsf01- PAPEL ADHESIVO 20 METROS VERDE MARCA KLIPP ref:YP-007-2</v>
          </cell>
          <cell r="D357" t="str">
            <v>YP-007-2 PAPEL ADHES 20 METROS VERDE KLI</v>
          </cell>
          <cell r="E357">
            <v>14111537</v>
          </cell>
          <cell r="F357">
            <v>31977</v>
          </cell>
          <cell r="G357">
            <v>0.19</v>
          </cell>
          <cell r="H357">
            <v>46400</v>
          </cell>
        </row>
        <row r="358">
          <cell r="A358">
            <v>1377296</v>
          </cell>
          <cell r="B358" t="str">
            <v>-</v>
          </cell>
          <cell r="C358" t="str">
            <v>gsf01- PAPEL ADHESIVO 20 METROS BLANCA MARCA KLIPP ref:YP-008-2</v>
          </cell>
          <cell r="D358" t="str">
            <v>YP-008-2 PAPEL ADHES 20 METROS BLANC KLI</v>
          </cell>
          <cell r="E358">
            <v>14111537</v>
          </cell>
          <cell r="F358">
            <v>31977</v>
          </cell>
          <cell r="G358">
            <v>0.19</v>
          </cell>
          <cell r="H358">
            <v>44700</v>
          </cell>
        </row>
        <row r="359">
          <cell r="A359">
            <v>1377297</v>
          </cell>
          <cell r="B359" t="str">
            <v>-</v>
          </cell>
          <cell r="C359" t="str">
            <v>gsf01- PAPEL ADHESVO 20 METROS NEGRO MARCA KLIPP ref:YP-009-2</v>
          </cell>
          <cell r="D359" t="str">
            <v>YP-009-2 PAPEL ADHES 20 METROS NEGRO KLI</v>
          </cell>
          <cell r="E359">
            <v>14111537</v>
          </cell>
          <cell r="F359">
            <v>31977</v>
          </cell>
          <cell r="G359">
            <v>0.19</v>
          </cell>
          <cell r="H359">
            <v>44700</v>
          </cell>
        </row>
        <row r="360">
          <cell r="A360">
            <v>1377298</v>
          </cell>
          <cell r="B360" t="str">
            <v>-</v>
          </cell>
          <cell r="C360" t="str">
            <v>gsf01- PAPEL ADHESIVO 20 METROS MADERA MARCA KLIPP ref:YP-010-2</v>
          </cell>
          <cell r="D360" t="str">
            <v>YP-010-2 PAPEL ADHES 20 METROS MADER KLI</v>
          </cell>
          <cell r="E360">
            <v>14111537</v>
          </cell>
          <cell r="F360">
            <v>37624</v>
          </cell>
          <cell r="G360">
            <v>0.19</v>
          </cell>
          <cell r="H360">
            <v>52600</v>
          </cell>
        </row>
        <row r="361">
          <cell r="A361">
            <v>1377299</v>
          </cell>
          <cell r="B361" t="str">
            <v>-</v>
          </cell>
          <cell r="C361" t="str">
            <v>gsf01- CREYON ESCOLAR *12 UNIDADES MARCA KLIPP ref:YP-016</v>
          </cell>
          <cell r="D361" t="str">
            <v>YP-016 CREYON *12 UNDESCOLAR KLIPP</v>
          </cell>
          <cell r="E361">
            <v>44121707</v>
          </cell>
          <cell r="F361">
            <v>1128</v>
          </cell>
          <cell r="G361">
            <v>0.19</v>
          </cell>
          <cell r="H361">
            <v>1776</v>
          </cell>
        </row>
        <row r="362">
          <cell r="A362">
            <v>1377300</v>
          </cell>
          <cell r="B362" t="str">
            <v>-</v>
          </cell>
          <cell r="C362" t="str">
            <v>gsf01- CREYON JUMBO *6 UNIDADES MARCA KLIPP ref:YP-017</v>
          </cell>
          <cell r="D362" t="str">
            <v>YP-017 CREYON *6 UND JUMBO KLIPP</v>
          </cell>
          <cell r="E362">
            <v>44121707</v>
          </cell>
          <cell r="F362">
            <v>2732</v>
          </cell>
          <cell r="G362">
            <v>0.19</v>
          </cell>
          <cell r="H362">
            <v>4060</v>
          </cell>
        </row>
        <row r="363">
          <cell r="A363">
            <v>1377301</v>
          </cell>
          <cell r="B363" t="str">
            <v>-</v>
          </cell>
          <cell r="C363" t="str">
            <v>gsf01- CREYON JUMBO *12 UNIDADES MARCA KLIPP ref:YP-018</v>
          </cell>
          <cell r="D363" t="str">
            <v>YP-018 CREYON *12 UND JUMBO KLIPP</v>
          </cell>
          <cell r="E363">
            <v>44121707</v>
          </cell>
          <cell r="F363">
            <v>4032</v>
          </cell>
          <cell r="G363">
            <v>0.19</v>
          </cell>
          <cell r="H363">
            <v>5900</v>
          </cell>
        </row>
        <row r="364">
          <cell r="A364">
            <v>1377581</v>
          </cell>
          <cell r="B364" t="str">
            <v>-</v>
          </cell>
          <cell r="C364" t="str">
            <v>gsf01- Toalla de Manos Doblada en Z TVE Blanca</v>
          </cell>
          <cell r="D364" t="str">
            <v>Toalla de Manos Doblada en Z TVE Blanca</v>
          </cell>
          <cell r="E364">
            <v>14111703</v>
          </cell>
          <cell r="F364">
            <v>6725</v>
          </cell>
          <cell r="G364">
            <v>0.19</v>
          </cell>
          <cell r="H364">
            <v>8800</v>
          </cell>
        </row>
        <row r="365">
          <cell r="A365">
            <v>1377583</v>
          </cell>
          <cell r="B365" t="str">
            <v>-</v>
          </cell>
          <cell r="C365" t="str">
            <v>gsf01- Overol entrizo con capotatela impermeable antifluido</v>
          </cell>
          <cell r="D365" t="str">
            <v xml:space="preserve">Overol entrizo con capota elaboradoentela impermeable antifluido, que evita cualquier penetracion de liquidos no peligrosos </v>
          </cell>
          <cell r="E365">
            <v>46181503</v>
          </cell>
          <cell r="F365">
            <v>45000</v>
          </cell>
          <cell r="G365">
            <v>0.19</v>
          </cell>
          <cell r="H365">
            <v>59500</v>
          </cell>
        </row>
        <row r="366">
          <cell r="A366">
            <v>1379408</v>
          </cell>
          <cell r="B366" t="str">
            <v>-</v>
          </cell>
          <cell r="C366" t="str">
            <v>gsf01- CUADERNO COSIDO RAYADO 100 HOJAS MASCULINO SUMMER PLUS</v>
          </cell>
          <cell r="D366" t="str">
            <v>CUADERNO COSIDO 100-1 HJ MASC SUMMER PLUS</v>
          </cell>
          <cell r="E366">
            <v>14111514</v>
          </cell>
          <cell r="F366">
            <v>2838</v>
          </cell>
          <cell r="G366">
            <v>0</v>
          </cell>
          <cell r="H366">
            <v>3470</v>
          </cell>
        </row>
        <row r="367">
          <cell r="A367">
            <v>1379409</v>
          </cell>
          <cell r="B367" t="str">
            <v>-</v>
          </cell>
          <cell r="C367" t="str">
            <v>gsf01- CUADERNO COSIDO CUADRICULADO 100 HOJAS MASCULINO SUMMER PLUS</v>
          </cell>
          <cell r="D367" t="str">
            <v>CUADERNO COSIDO 100-2 HJ MASC SUMMER PLUS</v>
          </cell>
          <cell r="E367">
            <v>14111514</v>
          </cell>
          <cell r="F367">
            <v>2838</v>
          </cell>
          <cell r="G367">
            <v>0</v>
          </cell>
          <cell r="H367">
            <v>3340</v>
          </cell>
        </row>
        <row r="368">
          <cell r="A368">
            <v>1379481</v>
          </cell>
          <cell r="B368" t="str">
            <v>-</v>
          </cell>
          <cell r="C368" t="str">
            <v>gsf01- PARQUES CARTON 6 PUESTOS FICHAS+DADO-241</v>
          </cell>
          <cell r="D368" t="str">
            <v>PARQUES CARTON 6 PUESTOS FICHAS+DADO-241</v>
          </cell>
          <cell r="E368">
            <v>60124514</v>
          </cell>
          <cell r="F368">
            <v>3570</v>
          </cell>
          <cell r="G368">
            <v>0.19</v>
          </cell>
          <cell r="H368">
            <v>4990</v>
          </cell>
        </row>
        <row r="369">
          <cell r="A369">
            <v>1379482</v>
          </cell>
          <cell r="B369" t="str">
            <v>-</v>
          </cell>
          <cell r="C369" t="str">
            <v>gsf01- SOPA DE LETRAS 16PG-24190</v>
          </cell>
          <cell r="D369" t="str">
            <v>SOPA DE LETRAS 16PG-24190</v>
          </cell>
          <cell r="E369">
            <v>55101510</v>
          </cell>
          <cell r="F369">
            <v>428</v>
          </cell>
          <cell r="G369">
            <v>0</v>
          </cell>
          <cell r="H369">
            <v>500</v>
          </cell>
        </row>
        <row r="370">
          <cell r="A370">
            <v>1379483</v>
          </cell>
          <cell r="B370" t="str">
            <v>-</v>
          </cell>
          <cell r="C370" t="str">
            <v>gsf01- CUADERNO SOPA DE LETRAS *96 PAGINAS</v>
          </cell>
          <cell r="D370" t="str">
            <v>CUADERNO SOPA DE LETRAS *96 PG</v>
          </cell>
          <cell r="E370">
            <v>55101510</v>
          </cell>
          <cell r="F370">
            <v>1997.6320000000001</v>
          </cell>
          <cell r="G370">
            <v>0.19</v>
          </cell>
          <cell r="H370">
            <v>3310</v>
          </cell>
        </row>
        <row r="371">
          <cell r="A371">
            <v>1379484</v>
          </cell>
          <cell r="B371" t="str">
            <v>-</v>
          </cell>
          <cell r="C371" t="str">
            <v>gsf01- CUADERNO MANDALAS *96 PAGINAS</v>
          </cell>
          <cell r="D371" t="str">
            <v>CUADERNO MANDALAS *96 PG</v>
          </cell>
          <cell r="E371">
            <v>55101510</v>
          </cell>
          <cell r="F371">
            <v>3055.2010666666665</v>
          </cell>
          <cell r="G371">
            <v>0.19</v>
          </cell>
          <cell r="H371">
            <v>5150</v>
          </cell>
        </row>
        <row r="372">
          <cell r="A372">
            <v>1379486</v>
          </cell>
          <cell r="B372" t="str">
            <v>-</v>
          </cell>
          <cell r="C372" t="str">
            <v>gsf01- CUENTOS PARA COLOREAR SURTIDOS NIKA-0557</v>
          </cell>
          <cell r="D372" t="str">
            <v>CUENTOS PARA COLOREAR SURTIDOS NIKA-0557</v>
          </cell>
          <cell r="E372">
            <v>55101510</v>
          </cell>
          <cell r="F372">
            <v>6957</v>
          </cell>
          <cell r="G372">
            <v>0.19</v>
          </cell>
          <cell r="H372">
            <v>1950</v>
          </cell>
        </row>
        <row r="373">
          <cell r="A373">
            <v>1379488</v>
          </cell>
          <cell r="B373" t="str">
            <v>-</v>
          </cell>
          <cell r="C373" t="str">
            <v>gsf01- BINGO GRANDE 30*20CM +12 CARTONES</v>
          </cell>
          <cell r="D373" t="str">
            <v>BINGO GRANDE30*20CM +12 CARTONES</v>
          </cell>
          <cell r="E373">
            <v>60124514</v>
          </cell>
          <cell r="F373">
            <v>4973</v>
          </cell>
          <cell r="G373">
            <v>0.19</v>
          </cell>
          <cell r="H373">
            <v>6960</v>
          </cell>
        </row>
        <row r="374">
          <cell r="A374">
            <v>1379489</v>
          </cell>
          <cell r="B374" t="str">
            <v>-</v>
          </cell>
          <cell r="C374" t="str">
            <v>gsf01- NAIPE ESPAÑOL-00908 ref:EF-18084</v>
          </cell>
          <cell r="D374" t="str">
            <v>EF-18084 NAIPE ESPAÑOL-00908</v>
          </cell>
          <cell r="E374">
            <v>60124514</v>
          </cell>
          <cell r="F374">
            <v>1923</v>
          </cell>
          <cell r="G374">
            <v>0.19</v>
          </cell>
          <cell r="H374">
            <v>2700</v>
          </cell>
        </row>
        <row r="375">
          <cell r="A375">
            <v>1379490</v>
          </cell>
          <cell r="B375" t="str">
            <v>-</v>
          </cell>
          <cell r="C375" t="str">
            <v>gsf01- NAIPE ROYAL POKER ref:EF-18083</v>
          </cell>
          <cell r="D375" t="str">
            <v>EF-18083 NAIPE ROYAL POK</v>
          </cell>
          <cell r="E375">
            <v>60124514</v>
          </cell>
          <cell r="F375">
            <v>11172</v>
          </cell>
          <cell r="G375">
            <v>0.19</v>
          </cell>
          <cell r="H375">
            <v>5910</v>
          </cell>
        </row>
        <row r="376">
          <cell r="A376">
            <v>1379491</v>
          </cell>
          <cell r="B376" t="str">
            <v>-</v>
          </cell>
          <cell r="C376" t="str">
            <v>gsf01- NAIPE POKER LUJO ref:EF-18085</v>
          </cell>
          <cell r="D376" t="str">
            <v>EF-18085 NAIPE POKER LUJO-</v>
          </cell>
          <cell r="E376">
            <v>60124514</v>
          </cell>
          <cell r="F376">
            <v>10689</v>
          </cell>
          <cell r="G376">
            <v>0.19</v>
          </cell>
          <cell r="H376">
            <v>15500</v>
          </cell>
        </row>
        <row r="377">
          <cell r="A377">
            <v>1379494</v>
          </cell>
          <cell r="B377" t="str">
            <v>-</v>
          </cell>
          <cell r="C377" t="str">
            <v>gsf01- AJEDREZ ref:EF-18101</v>
          </cell>
          <cell r="D377" t="str">
            <v>EF-18101 AJEDREZ</v>
          </cell>
          <cell r="E377">
            <v>60124514</v>
          </cell>
          <cell r="F377">
            <v>6996.5965000000006</v>
          </cell>
          <cell r="G377">
            <v>0.19</v>
          </cell>
          <cell r="H377">
            <v>9200</v>
          </cell>
        </row>
        <row r="378">
          <cell r="A378">
            <v>1379495</v>
          </cell>
          <cell r="B378" t="str">
            <v>-</v>
          </cell>
          <cell r="C378" t="str">
            <v>gsf01- EF-18087 CUERDAS SALTARINAS</v>
          </cell>
          <cell r="D378" t="str">
            <v>EF-18087 CUERDAS SALTARINAS</v>
          </cell>
          <cell r="E378">
            <v>60124514</v>
          </cell>
          <cell r="F378">
            <v>2142</v>
          </cell>
          <cell r="G378">
            <v>0.19</v>
          </cell>
          <cell r="H378">
            <v>2990</v>
          </cell>
        </row>
        <row r="379">
          <cell r="A379">
            <v>1379498</v>
          </cell>
          <cell r="B379" t="str">
            <v>-</v>
          </cell>
          <cell r="C379" t="str">
            <v>gsf01- TAPETE SANTARIO DE DESINFECCION</v>
          </cell>
          <cell r="D379" t="str">
            <v>TAPETE SANTARIO DE DESINFECCION</v>
          </cell>
          <cell r="E379">
            <v>52101507</v>
          </cell>
          <cell r="F379">
            <v>60000</v>
          </cell>
          <cell r="G379">
            <v>0.19</v>
          </cell>
          <cell r="H379">
            <v>84000</v>
          </cell>
        </row>
        <row r="380">
          <cell r="A380">
            <v>1379502</v>
          </cell>
          <cell r="B380" t="str">
            <v>-</v>
          </cell>
          <cell r="C380" t="str">
            <v>gsf01- TARRO ARMABLE FICHAS BLOCK  PZ48</v>
          </cell>
          <cell r="D380" t="str">
            <v>TARRO ARMABLE FICHAS BLOCK  PZ48</v>
          </cell>
          <cell r="E380">
            <v>60124514</v>
          </cell>
          <cell r="F380">
            <v>9785.36</v>
          </cell>
          <cell r="G380">
            <v>0.19</v>
          </cell>
          <cell r="H380">
            <v>14210</v>
          </cell>
        </row>
        <row r="381">
          <cell r="A381">
            <v>1379503</v>
          </cell>
          <cell r="B381" t="str">
            <v>-</v>
          </cell>
          <cell r="C381" t="str">
            <v>gsf01- BOLSA ARMABLE FICHAS BLOCK  PZ48</v>
          </cell>
          <cell r="D381" t="str">
            <v>BOLSA ARMABLE FICHAS BLOCK  PZ48</v>
          </cell>
          <cell r="E381">
            <v>60124514</v>
          </cell>
          <cell r="F381">
            <v>8562.19</v>
          </cell>
          <cell r="G381">
            <v>0.19</v>
          </cell>
          <cell r="H381">
            <v>12430</v>
          </cell>
        </row>
        <row r="382">
          <cell r="A382">
            <v>1379516</v>
          </cell>
          <cell r="B382" t="str">
            <v>-</v>
          </cell>
          <cell r="C382" t="str">
            <v>gsf01- CARETA DE PROTECCION FACIAL</v>
          </cell>
          <cell r="D382" t="str">
            <v>CARETA DE PROTECCION FACIAL</v>
          </cell>
          <cell r="E382">
            <v>46181700</v>
          </cell>
          <cell r="F382">
            <v>6000</v>
          </cell>
          <cell r="G382">
            <v>0.19</v>
          </cell>
          <cell r="H382">
            <v>8568</v>
          </cell>
        </row>
        <row r="383">
          <cell r="A383">
            <v>1379592</v>
          </cell>
          <cell r="B383" t="str">
            <v>-</v>
          </cell>
          <cell r="C383" t="str">
            <v>gsf01- BLOCK DINA-4 HORIZONTAL *20 HOJAS</v>
          </cell>
          <cell r="D383" t="str">
            <v>BLOCK DINA-4 HORIZONTAL *20 HJ</v>
          </cell>
          <cell r="E383">
            <v>14111514</v>
          </cell>
          <cell r="F383">
            <v>1278.5136</v>
          </cell>
          <cell r="G383">
            <v>0.19</v>
          </cell>
          <cell r="H383">
            <v>1860</v>
          </cell>
        </row>
        <row r="384">
          <cell r="A384">
            <v>1379593</v>
          </cell>
          <cell r="B384" t="str">
            <v>-</v>
          </cell>
          <cell r="C384" t="str">
            <v>gsf01- JUEGO GEOMETRICO 30CM 5 PIEZAS BLYS</v>
          </cell>
          <cell r="D384" t="str">
            <v>JUEGO GEOMETRICO 30CM 5 PZS BLYS</v>
          </cell>
          <cell r="E384">
            <v>41111604</v>
          </cell>
          <cell r="F384">
            <v>4239.4733333333334</v>
          </cell>
          <cell r="G384">
            <v>0.19</v>
          </cell>
          <cell r="H384">
            <v>5950</v>
          </cell>
        </row>
        <row r="385">
          <cell r="A385">
            <v>1379594</v>
          </cell>
          <cell r="B385" t="str">
            <v>-</v>
          </cell>
          <cell r="C385" t="str">
            <v>gsf01- PELOTA TENIS *3 UNIDADES BOLSA</v>
          </cell>
          <cell r="D385" t="str">
            <v>PELOTA TENIS *3 BOLSA</v>
          </cell>
          <cell r="E385">
            <v>49161515</v>
          </cell>
          <cell r="F385">
            <v>6511.96</v>
          </cell>
          <cell r="G385">
            <v>0.19</v>
          </cell>
          <cell r="H385">
            <v>9460</v>
          </cell>
        </row>
        <row r="386">
          <cell r="A386">
            <v>1379596</v>
          </cell>
          <cell r="B386" t="str">
            <v>-</v>
          </cell>
          <cell r="C386" t="str">
            <v>gsf01- TEMPERA PALETA PINCEL*6 Unidades MARCA PARCHESITOS ref:050816</v>
          </cell>
          <cell r="D386" t="str">
            <v>050816 TEMPERA PALETA PINCEL*6 PARCHESIT</v>
          </cell>
          <cell r="E386">
            <v>31211502</v>
          </cell>
          <cell r="F386">
            <v>2840.24</v>
          </cell>
          <cell r="G386">
            <v>0.19</v>
          </cell>
          <cell r="H386">
            <v>4130</v>
          </cell>
        </row>
        <row r="387">
          <cell r="A387">
            <v>1380082</v>
          </cell>
          <cell r="B387" t="str">
            <v>-</v>
          </cell>
          <cell r="C387" t="str">
            <v>gsf01- JUEGO GEOMETRICO 30CM 4 PIEZAS MARCA FABER CASTELL</v>
          </cell>
          <cell r="D387" t="str">
            <v>JUEGO GEOMETRICO 30CM 4 PIEZAS FABER CAS</v>
          </cell>
          <cell r="E387">
            <v>41111604</v>
          </cell>
          <cell r="F387">
            <v>7116.5697777777777</v>
          </cell>
          <cell r="G387">
            <v>0.19</v>
          </cell>
          <cell r="H387">
            <v>10330</v>
          </cell>
        </row>
        <row r="388">
          <cell r="A388">
            <v>1380083</v>
          </cell>
          <cell r="B388" t="str">
            <v>-</v>
          </cell>
          <cell r="C388" t="str">
            <v>gsf01- LAPIZ NEGRO JUMBO COACH *12 UNIDADES ref:92530</v>
          </cell>
          <cell r="D388" t="str">
            <v>92530 LAPIZ NEGRO JUMBO COACH*12 UNIDADE</v>
          </cell>
          <cell r="E388">
            <v>44121706</v>
          </cell>
          <cell r="F388">
            <v>13088.172500000001</v>
          </cell>
          <cell r="G388">
            <v>0</v>
          </cell>
          <cell r="H388">
            <v>15970</v>
          </cell>
        </row>
        <row r="389">
          <cell r="A389">
            <v>1380084</v>
          </cell>
          <cell r="B389" t="str">
            <v>-</v>
          </cell>
          <cell r="C389" t="str">
            <v>gsf01- BLOCK BOND 28 BLANCO 1/8 *20 HOJAS</v>
          </cell>
          <cell r="D389" t="str">
            <v>BLOCK BOND 28 BLANCO 1/8 *20 HJ</v>
          </cell>
          <cell r="E389">
            <v>14111514</v>
          </cell>
          <cell r="F389">
            <v>2266</v>
          </cell>
          <cell r="G389">
            <v>0.19</v>
          </cell>
          <cell r="H389">
            <v>3600</v>
          </cell>
        </row>
        <row r="390">
          <cell r="A390">
            <v>1380085</v>
          </cell>
          <cell r="B390" t="str">
            <v>-</v>
          </cell>
          <cell r="C390" t="str">
            <v>gsf01- BLOCK BOND 28 1/4 BLANCO *20 HOJAS</v>
          </cell>
          <cell r="D390" t="str">
            <v>BLOCK BOND 28 1/4 BLANCO *20 HJ</v>
          </cell>
          <cell r="E390">
            <v>14111514</v>
          </cell>
          <cell r="F390">
            <v>5677</v>
          </cell>
          <cell r="G390">
            <v>0.19</v>
          </cell>
          <cell r="H390">
            <v>7900</v>
          </cell>
        </row>
        <row r="391">
          <cell r="A391">
            <v>1380086</v>
          </cell>
          <cell r="B391" t="str">
            <v>-</v>
          </cell>
          <cell r="C391" t="str">
            <v>gsf01- BLOCK BOND 28 1/4 HORIZONTAL *20 HOJAS</v>
          </cell>
          <cell r="D391" t="str">
            <v>BLOCK BOND 28 1/4 HORIZONTAL *20HJ</v>
          </cell>
          <cell r="E391">
            <v>14111514</v>
          </cell>
          <cell r="F391">
            <v>5677</v>
          </cell>
          <cell r="G391">
            <v>0.19</v>
          </cell>
          <cell r="H391">
            <v>7900</v>
          </cell>
        </row>
        <row r="392">
          <cell r="A392">
            <v>1380087</v>
          </cell>
          <cell r="B392" t="str">
            <v>-</v>
          </cell>
          <cell r="C392" t="str">
            <v>gsf01- PAPEL BOND PLIEGO 115 GRAMOS CARTOOFFSET</v>
          </cell>
          <cell r="D392" t="str">
            <v>PAPEL BOND 115 GR PLIEGO CARTOOFFSET</v>
          </cell>
          <cell r="E392">
            <v>14111606</v>
          </cell>
          <cell r="F392">
            <v>561</v>
          </cell>
          <cell r="G392">
            <v>0.19</v>
          </cell>
          <cell r="H392">
            <v>890</v>
          </cell>
        </row>
        <row r="393">
          <cell r="A393">
            <v>1380519</v>
          </cell>
          <cell r="B393" t="str">
            <v>-</v>
          </cell>
          <cell r="C393" t="str">
            <v>gsf01- Toalla de Manos Dobla en Z, Hoja Trip x1</v>
          </cell>
          <cell r="D393" t="str">
            <v>Toalla de Manos Dobla en Z, Hoja Trip x1</v>
          </cell>
          <cell r="E393" t="str">
            <v>10111302 </v>
          </cell>
          <cell r="F393">
            <v>6774</v>
          </cell>
          <cell r="G393">
            <v>0.19</v>
          </cell>
          <cell r="H393">
            <v>9500</v>
          </cell>
        </row>
        <row r="394">
          <cell r="A394">
            <v>1380520</v>
          </cell>
          <cell r="B394" t="str">
            <v>-</v>
          </cell>
          <cell r="C394" t="str">
            <v>gsf01- Dispensador de toallas de mano doblada Z 83095</v>
          </cell>
          <cell r="D394" t="str">
            <v>Dispensadorestoallas de mano doblada Z</v>
          </cell>
          <cell r="E394">
            <v>48101711</v>
          </cell>
          <cell r="F394">
            <v>57830</v>
          </cell>
          <cell r="G394">
            <v>0.19</v>
          </cell>
          <cell r="H394">
            <v>80000</v>
          </cell>
        </row>
        <row r="395">
          <cell r="A395">
            <v>1380572</v>
          </cell>
          <cell r="B395" t="str">
            <v>-</v>
          </cell>
          <cell r="C395" t="str">
            <v>gsf01- COLOR LARGO *12 UNIDADES MARCA SENPOL ref:EF-6630-1</v>
          </cell>
          <cell r="D395" t="str">
            <v>EF-6630-1 COLOR LARGO *12 SENPOL</v>
          </cell>
          <cell r="E395">
            <v>44121707</v>
          </cell>
          <cell r="F395">
            <v>3250.1280000000002</v>
          </cell>
          <cell r="G395">
            <v>0</v>
          </cell>
          <cell r="H395">
            <v>4060</v>
          </cell>
        </row>
        <row r="396">
          <cell r="A396">
            <v>1380617</v>
          </cell>
          <cell r="B396" t="str">
            <v>-</v>
          </cell>
          <cell r="C396" t="str">
            <v>gsf01- COLOR LARGO JUMBO *12 UNIDADES MARCA SENPOL - KLIPP ref:EF-B006</v>
          </cell>
          <cell r="D396" t="str">
            <v>EF-B006 COLOR LARGO JUMBO *12 (KLIPP)</v>
          </cell>
          <cell r="E396">
            <v>44121707</v>
          </cell>
          <cell r="F396">
            <v>9292</v>
          </cell>
          <cell r="G396">
            <v>0</v>
          </cell>
          <cell r="H396">
            <v>11340</v>
          </cell>
        </row>
        <row r="397">
          <cell r="A397">
            <v>1380618</v>
          </cell>
          <cell r="B397" t="str">
            <v>-</v>
          </cell>
          <cell r="C397" t="str">
            <v>gsf01- COLOR JUMBO TRIANGULAR *12 unidades MARCA PRISMACOLOR ref:1972874</v>
          </cell>
          <cell r="D397" t="str">
            <v>1972874 COLOR JUMBO TRIANGU*12 PRISMACOL</v>
          </cell>
          <cell r="E397">
            <v>44121707</v>
          </cell>
          <cell r="F397">
            <v>18191.419999999998</v>
          </cell>
          <cell r="G397">
            <v>0</v>
          </cell>
          <cell r="H397">
            <v>22190</v>
          </cell>
        </row>
        <row r="398">
          <cell r="A398">
            <v>1380621</v>
          </cell>
          <cell r="B398" t="str">
            <v>-</v>
          </cell>
          <cell r="C398" t="str">
            <v>gsf01- COLOR LARGO JUMBO TRIANGULAR *12 UNIDADES MARCA KORES ref:93512</v>
          </cell>
          <cell r="D398" t="str">
            <v>93512 COLOR LARGO JUMBO TRIANG*12 KORES</v>
          </cell>
          <cell r="E398">
            <v>44121707</v>
          </cell>
          <cell r="F398">
            <v>12224</v>
          </cell>
          <cell r="G398">
            <v>0</v>
          </cell>
          <cell r="H398">
            <v>14910</v>
          </cell>
        </row>
        <row r="399">
          <cell r="A399">
            <v>1380622</v>
          </cell>
          <cell r="B399" t="str">
            <v>-</v>
          </cell>
          <cell r="C399" t="str">
            <v>gsf01- COLOR LARGO SUPER TRIANGULAR *12 UNIDADES MARCA NORMA ref:503957</v>
          </cell>
          <cell r="D399" t="str">
            <v>503957 COLOR LARGO *12 SUPER TRIANG NORM</v>
          </cell>
          <cell r="E399">
            <v>44121707</v>
          </cell>
          <cell r="F399">
            <v>18373.514999999999</v>
          </cell>
          <cell r="G399">
            <v>0</v>
          </cell>
          <cell r="H399">
            <v>22400</v>
          </cell>
        </row>
        <row r="400">
          <cell r="A400">
            <v>1381031</v>
          </cell>
          <cell r="B400" t="str">
            <v>-</v>
          </cell>
          <cell r="C400" t="str">
            <v>gsf01- COLOR LARGO UNIPUNTA *24+4 colores MARCA PAPER-MATE ref:2049478</v>
          </cell>
          <cell r="D400" t="str">
            <v>2049478 COLOR LARGO UNIPUNTA 24+4 MAGICO</v>
          </cell>
          <cell r="E400">
            <v>44121707</v>
          </cell>
          <cell r="F400">
            <v>17719</v>
          </cell>
          <cell r="G400">
            <v>0</v>
          </cell>
          <cell r="H400">
            <v>20800</v>
          </cell>
        </row>
        <row r="401">
          <cell r="A401">
            <v>1381033</v>
          </cell>
          <cell r="B401" t="str">
            <v>-</v>
          </cell>
          <cell r="C401" t="str">
            <v>gsf01- COLOR LARGO DOBLE PUNTA *12+3 colores MARCA PAPER-MATE ref:2049474</v>
          </cell>
          <cell r="D401" t="str">
            <v>2049474 COLOR LARGO DOBLE PUNT 12+3 MAGI</v>
          </cell>
          <cell r="E401">
            <v>44121707</v>
          </cell>
          <cell r="F401">
            <v>12953</v>
          </cell>
          <cell r="G401">
            <v>0</v>
          </cell>
          <cell r="H401">
            <v>15240</v>
          </cell>
        </row>
        <row r="402">
          <cell r="A402">
            <v>1381034</v>
          </cell>
          <cell r="B402" t="str">
            <v>-</v>
          </cell>
          <cell r="C402" t="str">
            <v>gsf01- COLOR LARGO DOBLE PUNTA *24 colores MARCA PAPER-MATE ref:2049482</v>
          </cell>
          <cell r="D402" t="str">
            <v>2049482 COLOR LARGO DOBLE PUNTA*24 MAGIC</v>
          </cell>
          <cell r="E402">
            <v>44121707</v>
          </cell>
          <cell r="F402">
            <v>21252</v>
          </cell>
          <cell r="G402">
            <v>0</v>
          </cell>
          <cell r="H402">
            <v>25000</v>
          </cell>
        </row>
        <row r="403">
          <cell r="A403">
            <v>1381035</v>
          </cell>
          <cell r="B403" t="str">
            <v>-</v>
          </cell>
          <cell r="C403" t="str">
            <v>gsf01- ACUARELA PLASTICA *12 UNIDADES+ PINCEL ref:EF-18056</v>
          </cell>
          <cell r="D403" t="str">
            <v>EF-18056 ACUARELA PLASTICA *12 + PINCEL</v>
          </cell>
          <cell r="E403">
            <v>60121201</v>
          </cell>
          <cell r="F403">
            <v>3294.72</v>
          </cell>
          <cell r="G403">
            <v>0.19</v>
          </cell>
          <cell r="H403">
            <v>4790</v>
          </cell>
        </row>
        <row r="404">
          <cell r="A404">
            <v>1381036</v>
          </cell>
          <cell r="B404" t="str">
            <v>-</v>
          </cell>
          <cell r="C404" t="str">
            <v>gsf01- VINILO 33 GRAMOS AMARILLO *12 UNIDADES MARCA PAYASITO</v>
          </cell>
          <cell r="D404" t="str">
            <v>VINILO 33 GR AMARILLO *12 PAYASITO</v>
          </cell>
          <cell r="E404">
            <v>60121201</v>
          </cell>
          <cell r="F404">
            <v>5782.4</v>
          </cell>
          <cell r="G404">
            <v>0.19</v>
          </cell>
          <cell r="H404">
            <v>8400</v>
          </cell>
        </row>
        <row r="405">
          <cell r="A405">
            <v>1381037</v>
          </cell>
          <cell r="B405" t="str">
            <v>-</v>
          </cell>
          <cell r="C405" t="str">
            <v>gsf01- VINILO 33 GRAMOS ROJO *12 UNIDADES PAYASITO</v>
          </cell>
          <cell r="D405" t="str">
            <v>VINILO 33 GR ROJO *12 PAYASITO</v>
          </cell>
          <cell r="E405">
            <v>60121201</v>
          </cell>
          <cell r="F405">
            <v>5782.4</v>
          </cell>
          <cell r="G405">
            <v>0.19</v>
          </cell>
          <cell r="H405">
            <v>8400</v>
          </cell>
        </row>
        <row r="406">
          <cell r="A406">
            <v>1381038</v>
          </cell>
          <cell r="B406" t="str">
            <v>-</v>
          </cell>
          <cell r="C406" t="str">
            <v>gsf01- VINILO 33 GRAMOS VERDE *12 UNIDADES PAYASITO</v>
          </cell>
          <cell r="D406" t="str">
            <v>VINILO 33 GR VERDE *12 PAYASITO</v>
          </cell>
          <cell r="E406">
            <v>60121201</v>
          </cell>
          <cell r="F406">
            <v>5782.4</v>
          </cell>
          <cell r="G406">
            <v>0.19</v>
          </cell>
          <cell r="H406">
            <v>8400</v>
          </cell>
        </row>
        <row r="407">
          <cell r="A407">
            <v>1381197</v>
          </cell>
          <cell r="B407" t="str">
            <v>-</v>
          </cell>
          <cell r="C407" t="str">
            <v>gsf01- JABON 100 GRAMOS AVENA MARCA ARRURRU Ref:02769</v>
          </cell>
          <cell r="D407" t="str">
            <v>02769 JABON 100 GR AVENA ARRURRU</v>
          </cell>
          <cell r="E407">
            <v>53131608</v>
          </cell>
          <cell r="F407">
            <v>6975.84375</v>
          </cell>
          <cell r="G407">
            <v>0.19</v>
          </cell>
          <cell r="H407">
            <v>10100</v>
          </cell>
        </row>
        <row r="408">
          <cell r="A408">
            <v>1382143</v>
          </cell>
          <cell r="B408" t="str">
            <v>-</v>
          </cell>
          <cell r="C408" t="str">
            <v>gsf01- PAPEL CALIPSO 50* 65CM</v>
          </cell>
          <cell r="D408" t="str">
            <v>PAPEL CALIPSO50* 65</v>
          </cell>
          <cell r="E408">
            <v>14111606</v>
          </cell>
          <cell r="F408">
            <v>625</v>
          </cell>
          <cell r="G408">
            <v>0.19</v>
          </cell>
          <cell r="H408">
            <v>1000</v>
          </cell>
        </row>
        <row r="409">
          <cell r="A409">
            <v>1382202</v>
          </cell>
          <cell r="B409" t="str">
            <v>-</v>
          </cell>
          <cell r="C409" t="str">
            <v>gsf01- CINTA DE ENMASCARAR GRUESA 48MM *40MTS MARCA TESA</v>
          </cell>
          <cell r="D409" t="str">
            <v>CINTA DE ENMASCARAR GRUESA 48MMX40(TESA)</v>
          </cell>
          <cell r="E409">
            <v>55121807</v>
          </cell>
          <cell r="F409">
            <v>9695</v>
          </cell>
          <cell r="G409">
            <v>0.19</v>
          </cell>
          <cell r="H409">
            <v>13580</v>
          </cell>
        </row>
        <row r="410">
          <cell r="A410">
            <v>1382203</v>
          </cell>
          <cell r="B410" t="str">
            <v>-</v>
          </cell>
          <cell r="C410" t="str">
            <v>gsf01- CINTA TRANSPARENTE GRUESA 48MM *100MTS MARCA TESA</v>
          </cell>
          <cell r="D410" t="str">
            <v>CINTA TRANSPARENTE GRUESA 48MMX100"(TESA</v>
          </cell>
          <cell r="E410">
            <v>55121807</v>
          </cell>
          <cell r="F410">
            <v>6640</v>
          </cell>
          <cell r="G410">
            <v>0.19</v>
          </cell>
          <cell r="H410">
            <v>9300</v>
          </cell>
        </row>
        <row r="411">
          <cell r="A411">
            <v>1382204</v>
          </cell>
          <cell r="B411" t="str">
            <v>-</v>
          </cell>
          <cell r="C411" t="str">
            <v>gsf01- PEGANTE LIQUIDO *245 GRAMOS MARCA COLBON</v>
          </cell>
          <cell r="D411" t="str">
            <v>PEGANTE LIQUIDO POR 245grs.(COLBON)</v>
          </cell>
          <cell r="E411">
            <v>31201610</v>
          </cell>
          <cell r="F411">
            <v>7794</v>
          </cell>
          <cell r="G411">
            <v>0.19</v>
          </cell>
          <cell r="H411">
            <v>10920</v>
          </cell>
        </row>
        <row r="412">
          <cell r="A412">
            <v>1382232</v>
          </cell>
          <cell r="B412" t="str">
            <v>-</v>
          </cell>
          <cell r="C412" t="str">
            <v>gsf01- SILICONA GRUESA EN BARRA *UNIDAD (PAQUETE)</v>
          </cell>
          <cell r="D412" t="str">
            <v>SILICONA GRUESA EN BARRA POR UNIDAD(PAQU</v>
          </cell>
          <cell r="E412">
            <v>31201610</v>
          </cell>
          <cell r="F412">
            <v>14304</v>
          </cell>
          <cell r="G412">
            <v>0.19</v>
          </cell>
          <cell r="H412">
            <v>20760</v>
          </cell>
        </row>
        <row r="413">
          <cell r="A413">
            <v>1382545</v>
          </cell>
          <cell r="B413" t="str">
            <v>-</v>
          </cell>
          <cell r="C413" t="str">
            <v>gsf01- ESFERO RETRACTIL ROJO *12 UNIDADES KILOMETRICO MARCA KLIPP</v>
          </cell>
          <cell r="D413" t="str">
            <v>ESFERO RETRACTIL*12 ROJO KILOMETRI</v>
          </cell>
          <cell r="E413">
            <v>44121705</v>
          </cell>
          <cell r="F413">
            <v>6675</v>
          </cell>
          <cell r="G413">
            <v>0.19</v>
          </cell>
          <cell r="H413">
            <v>9690</v>
          </cell>
        </row>
        <row r="414">
          <cell r="A414">
            <v>1382546</v>
          </cell>
          <cell r="B414" t="str">
            <v>-</v>
          </cell>
          <cell r="C414" t="str">
            <v>gsf01- CINTA ENMASCARAR 24MM *40MTS MARCA TESA</v>
          </cell>
          <cell r="D414" t="str">
            <v>CINTA ENMASCARAR 24X40 TESA</v>
          </cell>
          <cell r="E414">
            <v>31201503</v>
          </cell>
          <cell r="F414">
            <v>5102</v>
          </cell>
          <cell r="G414">
            <v>0.19</v>
          </cell>
          <cell r="H414">
            <v>7150</v>
          </cell>
        </row>
        <row r="415">
          <cell r="A415">
            <v>1382601</v>
          </cell>
          <cell r="B415" t="str">
            <v>-</v>
          </cell>
          <cell r="C415" t="str">
            <v>gsf01- CARETA  PROTECCION FACIAL CON GORRA CALIBRE 18</v>
          </cell>
          <cell r="D415" t="str">
            <v>CARETA  PROTECCION FACIAL CON GORRA CALIBRE 18</v>
          </cell>
          <cell r="E415">
            <v>46181700</v>
          </cell>
          <cell r="F415">
            <v>9100</v>
          </cell>
          <cell r="G415">
            <v>0.19</v>
          </cell>
          <cell r="H415">
            <v>12971</v>
          </cell>
        </row>
        <row r="416">
          <cell r="A416">
            <v>1382603</v>
          </cell>
          <cell r="B416" t="str">
            <v>-</v>
          </cell>
          <cell r="C416" t="str">
            <v>gsf01- CINTA DEMARCATORIA DISTANCIA 30*30 HUELLAS</v>
          </cell>
          <cell r="D416" t="str">
            <v>CINTA DEMARCADORA DISTANCIA 30X30HUELLAS</v>
          </cell>
          <cell r="E416">
            <v>31201531</v>
          </cell>
          <cell r="F416">
            <v>26471</v>
          </cell>
          <cell r="G416">
            <v>0.19</v>
          </cell>
          <cell r="H416">
            <v>47000</v>
          </cell>
        </row>
        <row r="417">
          <cell r="A417">
            <v>1384151</v>
          </cell>
          <cell r="B417" t="str">
            <v>-</v>
          </cell>
          <cell r="C417" t="str">
            <v>gsf01- BALDE PLASTICO 12 LITROS MARCA COLORPLASTIC</v>
          </cell>
          <cell r="D417" t="str">
            <v>BALDE PLASTICO 12 LTS COLORPLASTIC</v>
          </cell>
          <cell r="E417" t="str">
            <v>10111302 </v>
          </cell>
          <cell r="F417">
            <v>5450</v>
          </cell>
          <cell r="G417">
            <v>0.19</v>
          </cell>
          <cell r="H417">
            <v>7700</v>
          </cell>
        </row>
        <row r="418">
          <cell r="A418">
            <v>1384212</v>
          </cell>
          <cell r="B418" t="str">
            <v>-</v>
          </cell>
          <cell r="C418" t="str">
            <v>gsf01- LEGAJADOR AZ CARTA PLASTIFICADO CON CIERRE MARCA KLIPP</v>
          </cell>
          <cell r="D418" t="str">
            <v>LEGAJADOR AZ CARTA PLASTIFICADO C/CIERRE KLIPP</v>
          </cell>
          <cell r="E418">
            <v>42281510</v>
          </cell>
          <cell r="F418">
            <v>4123.6000000000004</v>
          </cell>
          <cell r="G418">
            <v>0.19</v>
          </cell>
          <cell r="H418">
            <v>5990</v>
          </cell>
        </row>
        <row r="419">
          <cell r="A419">
            <v>1384213</v>
          </cell>
          <cell r="B419" t="str">
            <v>-</v>
          </cell>
          <cell r="C419" t="str">
            <v>gsf01- LEGAJADOR AZ OFICIO PLASTIFICADO CON CIERRE MARCA KLIPP</v>
          </cell>
          <cell r="D419" t="str">
            <v>LEGAJADOR AZ OFICIO PLASTIFICADO C/CIERRE KLIPP</v>
          </cell>
          <cell r="E419">
            <v>42281510</v>
          </cell>
          <cell r="F419">
            <v>4123.6000000000004</v>
          </cell>
          <cell r="G419">
            <v>0.19</v>
          </cell>
          <cell r="H419">
            <v>5990</v>
          </cell>
        </row>
        <row r="420">
          <cell r="A420">
            <v>1384214</v>
          </cell>
          <cell r="B420" t="str">
            <v>-</v>
          </cell>
          <cell r="C420" t="str">
            <v>gsf01- CARPETA PLASTICA TAMAÑO OFICIO SURTIDA</v>
          </cell>
          <cell r="D420" t="str">
            <v>CARPETA PLÁSTICA TAMAÑO OFICIO SURTIDA</v>
          </cell>
          <cell r="E420">
            <v>55121807</v>
          </cell>
          <cell r="F420">
            <v>1656</v>
          </cell>
          <cell r="G420">
            <v>0.19</v>
          </cell>
          <cell r="H420">
            <v>2630</v>
          </cell>
        </row>
        <row r="421">
          <cell r="A421">
            <v>1384215</v>
          </cell>
          <cell r="B421" t="str">
            <v>-</v>
          </cell>
          <cell r="C421" t="str">
            <v>gsf01- CARTON PAJA 1/8 CREMA *50 UNIDADES</v>
          </cell>
          <cell r="D421" t="str">
            <v>CARTON PAJA 1/8 CREMA * 50</v>
          </cell>
          <cell r="E421">
            <v>44122003</v>
          </cell>
          <cell r="F421">
            <v>19332</v>
          </cell>
          <cell r="G421">
            <v>0.19</v>
          </cell>
          <cell r="H421">
            <v>27070</v>
          </cell>
        </row>
        <row r="422">
          <cell r="A422">
            <v>1384216</v>
          </cell>
          <cell r="B422" t="str">
            <v>-</v>
          </cell>
          <cell r="C422" t="str">
            <v xml:space="preserve">gsf01- CINTA AISLANTE NEGRA 18MM X 5M *10 Unidades MARCA TESA ref:05488 </v>
          </cell>
          <cell r="D422" t="str">
            <v>05488 CINTA AISLAN NEGRA 18X5 *10 UN TES</v>
          </cell>
          <cell r="E422">
            <v>31201503</v>
          </cell>
          <cell r="F422">
            <v>16594</v>
          </cell>
          <cell r="G422">
            <v>0.19</v>
          </cell>
          <cell r="H422">
            <v>23240</v>
          </cell>
        </row>
        <row r="423">
          <cell r="A423">
            <v>1384217</v>
          </cell>
          <cell r="B423" t="str">
            <v>-</v>
          </cell>
          <cell r="C423" t="str">
            <v>gsf01- GANCHO CLIP *100 UNIDADES MARCA TRITON DISPLAY *10 CAJAS ref:5305I</v>
          </cell>
          <cell r="D423" t="str">
            <v>5305I GANCHO CLIP *100 TRITON DPY *10 CJ</v>
          </cell>
          <cell r="E423">
            <v>42281510</v>
          </cell>
          <cell r="F423">
            <v>7172.152</v>
          </cell>
          <cell r="G423">
            <v>0.19</v>
          </cell>
          <cell r="H423">
            <v>10410</v>
          </cell>
        </row>
        <row r="424">
          <cell r="A424">
            <v>1384218</v>
          </cell>
          <cell r="B424" t="str">
            <v>-</v>
          </cell>
          <cell r="C424" t="str">
            <v>gsf01- GANCHO CLIP MARIPOSA *50 UNIDADES MARCA TRITON ref:5305M</v>
          </cell>
          <cell r="D424" t="str">
            <v>5305M GANCHO CLIP MARIPOSA *50 TRITON</v>
          </cell>
          <cell r="E424">
            <v>42281510</v>
          </cell>
          <cell r="F424">
            <v>2092.2199999999998</v>
          </cell>
          <cell r="G424">
            <v>0.19</v>
          </cell>
          <cell r="H424">
            <v>3040</v>
          </cell>
        </row>
        <row r="425">
          <cell r="A425">
            <v>1384219</v>
          </cell>
          <cell r="B425" t="str">
            <v>-</v>
          </cell>
          <cell r="C425" t="str">
            <v>gsf01- CUADERNO ARGOLLADO CUADRICULADO IMAGENES</v>
          </cell>
          <cell r="D425" t="str">
            <v>CUADERNOARG 105-2IMAGENES</v>
          </cell>
          <cell r="E425">
            <v>14111514</v>
          </cell>
          <cell r="F425">
            <v>3908</v>
          </cell>
          <cell r="G425">
            <v>0</v>
          </cell>
          <cell r="H425">
            <v>4600</v>
          </cell>
        </row>
        <row r="426">
          <cell r="A426">
            <v>1384220</v>
          </cell>
          <cell r="B426" t="str">
            <v>-</v>
          </cell>
          <cell r="C426" t="str">
            <v>gsf01- GANCHO NODRIZA DORADA*2000 UNIDADES ref:EF-18072</v>
          </cell>
          <cell r="D426" t="str">
            <v>EF-18072 GANCHO NODRIZA DORADA*2000</v>
          </cell>
          <cell r="E426">
            <v>42281510</v>
          </cell>
          <cell r="F426">
            <v>11623</v>
          </cell>
          <cell r="G426">
            <v>0.19</v>
          </cell>
          <cell r="H426">
            <v>16870</v>
          </cell>
        </row>
        <row r="427">
          <cell r="A427">
            <v>1384221</v>
          </cell>
          <cell r="B427" t="str">
            <v>-</v>
          </cell>
          <cell r="C427" t="str">
            <v>gsf01- GANCHO NODRIZA PLATEADO SURTIDO *864 UNIDADES ref:EF-18073</v>
          </cell>
          <cell r="D427" t="str">
            <v>EF-18073 GANCHO NODRIZA PLATA SURT *864</v>
          </cell>
          <cell r="E427">
            <v>42281510</v>
          </cell>
          <cell r="F427">
            <v>10852.167599999999</v>
          </cell>
          <cell r="G427">
            <v>0.19</v>
          </cell>
          <cell r="H427">
            <v>15700</v>
          </cell>
        </row>
        <row r="428">
          <cell r="A428">
            <v>1384222</v>
          </cell>
          <cell r="B428" t="str">
            <v>-</v>
          </cell>
          <cell r="C428" t="str">
            <v>gsf01- PINCEL MADERA NO. 1 PLANO PAQUETE *6 UNIDADES</v>
          </cell>
          <cell r="D428" t="str">
            <v xml:space="preserve">PINCEL MADERA NO. 1 PLANO PAQUETE *6 </v>
          </cell>
          <cell r="E428">
            <v>60121230</v>
          </cell>
          <cell r="F428">
            <v>1289.5999999999999</v>
          </cell>
          <cell r="G428">
            <v>0.19</v>
          </cell>
          <cell r="H428">
            <v>1880</v>
          </cell>
        </row>
        <row r="429">
          <cell r="A429">
            <v>1384223</v>
          </cell>
          <cell r="B429" t="str">
            <v>-</v>
          </cell>
          <cell r="C429" t="str">
            <v>gsf01- PINCEL MADERA NO. 1 REDONDO PAQUETE *6 UNIDADES</v>
          </cell>
          <cell r="D429" t="str">
            <v xml:space="preserve">PINCEL MADERA NO. 1 REDONDO PAQUETE *6 </v>
          </cell>
          <cell r="E429">
            <v>60121230</v>
          </cell>
          <cell r="F429">
            <v>1422.72</v>
          </cell>
          <cell r="G429">
            <v>0.19</v>
          </cell>
          <cell r="H429">
            <v>2070</v>
          </cell>
        </row>
        <row r="430">
          <cell r="A430">
            <v>1384224</v>
          </cell>
          <cell r="B430" t="str">
            <v>-</v>
          </cell>
          <cell r="C430" t="str">
            <v>gsf01- PINCEL MADERA NO. 11 PLANOPAQUETE *6 UNIDADES</v>
          </cell>
          <cell r="D430" t="str">
            <v>PINCEL MADERA NO. 11 PLANOPAQUETE *6</v>
          </cell>
          <cell r="E430">
            <v>60121230</v>
          </cell>
          <cell r="F430">
            <v>5258.24</v>
          </cell>
          <cell r="G430">
            <v>0.19</v>
          </cell>
          <cell r="H430">
            <v>7640</v>
          </cell>
        </row>
        <row r="431">
          <cell r="A431">
            <v>1384225</v>
          </cell>
          <cell r="B431" t="str">
            <v>-</v>
          </cell>
          <cell r="C431" t="str">
            <v>gsf01- PINCEL MADERA NO. 11 REDONDOPAQUETE *6 UNIDADES</v>
          </cell>
          <cell r="D431" t="str">
            <v>PINCEL MADERA NO. 11 REDONDOPAQUETE *6</v>
          </cell>
          <cell r="E431">
            <v>60121230</v>
          </cell>
          <cell r="F431">
            <v>5474.56</v>
          </cell>
          <cell r="G431">
            <v>0.19</v>
          </cell>
          <cell r="H431">
            <v>7950</v>
          </cell>
        </row>
        <row r="432">
          <cell r="A432">
            <v>1384226</v>
          </cell>
          <cell r="B432" t="str">
            <v>-</v>
          </cell>
          <cell r="C432" t="str">
            <v>gsf01- PINCEL MADERA NO. 3 PLANO PAQUETE *6 UNIDADES</v>
          </cell>
          <cell r="D432" t="str">
            <v>PINCEL MADERA NO. 3 PLANO PAQUETE *6</v>
          </cell>
          <cell r="E432">
            <v>60121230</v>
          </cell>
          <cell r="F432">
            <v>1955.2</v>
          </cell>
          <cell r="G432">
            <v>0.19</v>
          </cell>
          <cell r="H432">
            <v>3720</v>
          </cell>
        </row>
        <row r="433">
          <cell r="A433">
            <v>1384227</v>
          </cell>
          <cell r="B433" t="str">
            <v>-</v>
          </cell>
          <cell r="C433" t="str">
            <v>gsf01- PINCEL MADERA NO. 3 REDONDOPAQUETE *6 UNIDADES</v>
          </cell>
          <cell r="D433" t="str">
            <v>PINCEL MADERA NO. 3 REDONDOPAQUETE *6</v>
          </cell>
          <cell r="E433">
            <v>60121230</v>
          </cell>
          <cell r="F433">
            <v>2121.6</v>
          </cell>
          <cell r="G433">
            <v>0.19</v>
          </cell>
          <cell r="H433">
            <v>3080</v>
          </cell>
        </row>
        <row r="434">
          <cell r="A434">
            <v>1384228</v>
          </cell>
          <cell r="B434" t="str">
            <v>-</v>
          </cell>
          <cell r="C434" t="str">
            <v>gsf01- PINCEL MADERA NO. 4 PLANOPAQUETE *6 UNIDADES</v>
          </cell>
          <cell r="D434" t="str">
            <v>PINCEL MADERA NO. 4 PLANOPAQUETE *6</v>
          </cell>
          <cell r="E434">
            <v>60121230</v>
          </cell>
          <cell r="F434">
            <v>2487.6799999999998</v>
          </cell>
          <cell r="G434">
            <v>0.19</v>
          </cell>
          <cell r="H434">
            <v>3620</v>
          </cell>
        </row>
        <row r="435">
          <cell r="A435">
            <v>1384229</v>
          </cell>
          <cell r="B435" t="str">
            <v>-</v>
          </cell>
          <cell r="C435" t="str">
            <v>gsf01- PINCEL MADERA NO. 4 REDONDO PAQUETE *6 UNIDADES</v>
          </cell>
          <cell r="D435" t="str">
            <v>PINCEL MADERA NO. 4 REDONDO PAQUETE *6</v>
          </cell>
          <cell r="E435">
            <v>60121230</v>
          </cell>
          <cell r="F435">
            <v>2387.84</v>
          </cell>
          <cell r="G435">
            <v>0.19</v>
          </cell>
          <cell r="H435">
            <v>3470</v>
          </cell>
        </row>
        <row r="436">
          <cell r="A436">
            <v>1384230</v>
          </cell>
          <cell r="B436" t="str">
            <v>-</v>
          </cell>
          <cell r="C436" t="str">
            <v>gsf01- TINTA SELLOS 30 CC NEGRO MARCA PELIKAN ref:420207</v>
          </cell>
          <cell r="D436" t="str">
            <v xml:space="preserve"> 420207 TINTA SELLOS 30 CC NEGRO PELIKAN</v>
          </cell>
          <cell r="E436">
            <v>12171703</v>
          </cell>
          <cell r="F436">
            <v>2983.9160000000002</v>
          </cell>
          <cell r="G436">
            <v>0.19</v>
          </cell>
          <cell r="H436">
            <v>5200</v>
          </cell>
        </row>
        <row r="437">
          <cell r="A437">
            <v>1384235</v>
          </cell>
          <cell r="B437" t="str">
            <v>-</v>
          </cell>
          <cell r="C437" t="str">
            <v>gsf01- BOLSA NEGRA EN POLIETILENO 150 *90 CM CALIBRE 1,8 *100 UNIDADES</v>
          </cell>
          <cell r="D437" t="str">
            <v>BOLSA NEGRA EN POLIETILENO 150 * 90 C 1,8x100 unidades</v>
          </cell>
          <cell r="E437">
            <v>24111503</v>
          </cell>
          <cell r="F437">
            <v>299500</v>
          </cell>
          <cell r="G437">
            <v>0.19</v>
          </cell>
          <cell r="H437">
            <v>409661</v>
          </cell>
        </row>
        <row r="438">
          <cell r="A438">
            <v>1391327</v>
          </cell>
          <cell r="B438" t="str">
            <v>-</v>
          </cell>
          <cell r="C438" t="str">
            <v>gsf01- LAPIZ NEGRO HB *12 UNIDADES MARCA KLIPP ref:EF- 02980</v>
          </cell>
          <cell r="D438" t="str">
            <v>EF- 02980 LAPIZ NEGRO *12 HB KLIPP</v>
          </cell>
          <cell r="E438">
            <v>44121706</v>
          </cell>
          <cell r="F438">
            <v>3590.08</v>
          </cell>
          <cell r="G438">
            <v>0.19</v>
          </cell>
          <cell r="H438">
            <v>5210</v>
          </cell>
        </row>
        <row r="439">
          <cell r="A439">
            <v>1391328</v>
          </cell>
          <cell r="B439" t="str">
            <v>-</v>
          </cell>
          <cell r="C439" t="str">
            <v>gsf01- COLOR UNIPUNTA LARGA *12 +3 Colores MARCA KLIPP</v>
          </cell>
          <cell r="D439" t="str">
            <v>MEN EF-COLOR UNIPUNTALARG *12+34M + TAJ KLIPP</v>
          </cell>
          <cell r="E439">
            <v>44121707</v>
          </cell>
          <cell r="F439">
            <v>6342</v>
          </cell>
          <cell r="G439">
            <v>0</v>
          </cell>
          <cell r="H439">
            <v>7740</v>
          </cell>
        </row>
        <row r="440">
          <cell r="A440">
            <v>1391329</v>
          </cell>
          <cell r="B440" t="str">
            <v>-</v>
          </cell>
          <cell r="C440" t="str">
            <v>gsf01- PAPEL SILUETA 1/8 PAQUETE *10 UNIDADES</v>
          </cell>
          <cell r="D440" t="str">
            <v>PAPEL SILUETA 1/8 PAQUETE *10</v>
          </cell>
          <cell r="E440">
            <v>14111606</v>
          </cell>
          <cell r="F440">
            <v>774.62112000000002</v>
          </cell>
          <cell r="G440">
            <v>0.19</v>
          </cell>
          <cell r="H440">
            <v>1130</v>
          </cell>
        </row>
        <row r="441">
          <cell r="A441">
            <v>1391331</v>
          </cell>
          <cell r="B441" t="str">
            <v>-</v>
          </cell>
          <cell r="C441" t="str">
            <v>gsf01- CARTULINA 1/8 PAQUETE *10 UNIDADES SURTIDO</v>
          </cell>
          <cell r="D441" t="str">
            <v>MEN CARTULIN 1/8 PAQUETE * 10 SURTIDO</v>
          </cell>
          <cell r="E441">
            <v>14111519</v>
          </cell>
          <cell r="F441">
            <v>1112</v>
          </cell>
          <cell r="G441">
            <v>0.19</v>
          </cell>
          <cell r="H441">
            <v>1770</v>
          </cell>
        </row>
        <row r="442">
          <cell r="A442">
            <v>1391334</v>
          </cell>
          <cell r="B442" t="str">
            <v>-</v>
          </cell>
          <cell r="C442" t="str">
            <v>gsf01- RESMA REPROGRAF OFICIO X 500 HOJAS</v>
          </cell>
          <cell r="D442" t="str">
            <v>RESMA REPROGRAF OFICIO X 500 HOJAS</v>
          </cell>
          <cell r="E442">
            <v>14111507</v>
          </cell>
          <cell r="F442">
            <v>15138</v>
          </cell>
          <cell r="G442">
            <v>0.19</v>
          </cell>
          <cell r="H442">
            <v>21193</v>
          </cell>
        </row>
        <row r="443">
          <cell r="A443">
            <v>1391336</v>
          </cell>
          <cell r="B443" t="str">
            <v>-</v>
          </cell>
          <cell r="C443" t="str">
            <v>gsf01- PEGANTE EN BARRA 40 GRAMOS MARCA SI PEGA</v>
          </cell>
          <cell r="D443" t="str">
            <v>MENPEGANTE EN BARRA 40 GR SI PEGA</v>
          </cell>
          <cell r="E443">
            <v>31201610</v>
          </cell>
          <cell r="F443">
            <v>2128</v>
          </cell>
          <cell r="G443">
            <v>0.19</v>
          </cell>
          <cell r="H443">
            <v>3090</v>
          </cell>
        </row>
        <row r="444">
          <cell r="A444">
            <v>1391337</v>
          </cell>
          <cell r="B444" t="str">
            <v>-</v>
          </cell>
          <cell r="C444" t="str">
            <v>gsf01- PLASTILINA LARGA *13 BARRAS SURTIDA MARCA MI TRENSITO</v>
          </cell>
          <cell r="D444" t="str">
            <v>PLASTILINA LARGA *13 SURTIDA MI TRE</v>
          </cell>
          <cell r="E444">
            <v>60124317</v>
          </cell>
          <cell r="F444">
            <v>1722</v>
          </cell>
          <cell r="G444">
            <v>0.19</v>
          </cell>
          <cell r="H444">
            <v>2500</v>
          </cell>
        </row>
        <row r="445">
          <cell r="A445">
            <v>1391339</v>
          </cell>
          <cell r="B445" t="str">
            <v>-</v>
          </cell>
          <cell r="C445" t="str">
            <v>gsf01- JUEGO GEOMETRICO *30CM 4 PIEZAS ref:EF-G006</v>
          </cell>
          <cell r="D445" t="str">
            <v>MEN EF-G006 JUEGO GEOMETRICO 30CM 4 PZS ECO</v>
          </cell>
          <cell r="E445">
            <v>41111604</v>
          </cell>
          <cell r="F445">
            <v>1993</v>
          </cell>
          <cell r="G445">
            <v>0.19</v>
          </cell>
          <cell r="H445">
            <v>2960</v>
          </cell>
        </row>
        <row r="446">
          <cell r="A446">
            <v>1393291</v>
          </cell>
          <cell r="B446">
            <v>1000002468302</v>
          </cell>
          <cell r="C446" t="str">
            <v>gsf01- JUEGO DE CARTAS CHARADA SMART GAMES</v>
          </cell>
          <cell r="D446" t="str">
            <v>Este es un divertido y tradicional juego para disfrutar en familia y poner a prueba todas tus capacidades, expresándote con movimientos y gestos ¡Comparte con familia y amigos!. Ideal para desarrollar la capacidad de asociación, conocimiento, memoria y la competencia.</v>
          </cell>
          <cell r="E446">
            <v>60106207</v>
          </cell>
          <cell r="F446">
            <v>47088</v>
          </cell>
          <cell r="G446">
            <v>0.19</v>
          </cell>
          <cell r="H446">
            <v>68300</v>
          </cell>
        </row>
        <row r="447">
          <cell r="A447">
            <v>1393292</v>
          </cell>
          <cell r="B447">
            <v>1000002468517</v>
          </cell>
          <cell r="C447" t="str">
            <v>gsf01- JUEGO DE MESA CRUCIGRAMA CLASICO</v>
          </cell>
          <cell r="D447" t="str">
            <v xml:space="preserve">CRUCIGRAMA CLASICO </v>
          </cell>
          <cell r="E447">
            <v>60106207</v>
          </cell>
          <cell r="F447">
            <v>27972</v>
          </cell>
          <cell r="G447">
            <v>0.19</v>
          </cell>
          <cell r="H447">
            <v>40500</v>
          </cell>
        </row>
        <row r="448">
          <cell r="A448">
            <v>1393295</v>
          </cell>
          <cell r="B448">
            <v>1000002468548</v>
          </cell>
          <cell r="C448" t="str">
            <v xml:space="preserve">gsf01- JUEGO DE CARTAS, GOLPE SMART GAMES </v>
          </cell>
          <cell r="D448" t="str">
            <v>SÉ EL PRIMER JUGADOR EN DESCARTARTE BOTANDO COLORES, NÚMEROS O CASTIGOS EN ESTE ALOCADO E IMPREVISTO JUEGO DE CARTAS EN EL QUE NO SÓLO DEPENDERÁS DE LA SUERTE, TAMBIÉN PODRÁS HACER USO DE TU PROPIA ESTRATEGIA.
Contenido:
*Instrucciones
*110 Cartas de Juego
Tipo de Juego: Estrategia-Destreza
Largo: 16.5 cm
Ancho: 3.5 cm
Altura: 12.5 cm
Edad mínima recomendada: 10+</v>
          </cell>
          <cell r="E448">
            <v>60106207</v>
          </cell>
          <cell r="F448">
            <v>23436</v>
          </cell>
          <cell r="G448">
            <v>0.19</v>
          </cell>
          <cell r="H448">
            <v>34000</v>
          </cell>
        </row>
        <row r="449">
          <cell r="A449">
            <v>1393297</v>
          </cell>
          <cell r="B449">
            <v>1000002468562</v>
          </cell>
          <cell r="C449" t="str">
            <v xml:space="preserve">gsf01- ROMPECABEZAS MI PRIMER ABECEDARIO SMART GAMES </v>
          </cell>
          <cell r="D449" t="str">
            <v>EL PEQUEÑO PROFESOR, UNA DIVERTIDA FORMA DE APRENDER LAS LETRAS DEL ABECEDARIO.
Contenido:
28 Mini Rompecabezas
Tipo de Juego: Educativo
Personaje: ‘Smart Games
Largo: 16.5 cm
Ancho: 5 cm
Altura: 24.5 cm
Edad mínima recomendada: 4+</v>
          </cell>
          <cell r="E449">
            <v>60106207</v>
          </cell>
          <cell r="F449">
            <v>21168</v>
          </cell>
          <cell r="G449">
            <v>0.19</v>
          </cell>
          <cell r="H449">
            <v>30700</v>
          </cell>
        </row>
        <row r="450">
          <cell r="A450">
            <v>1393299</v>
          </cell>
          <cell r="B450">
            <v>1000002468586</v>
          </cell>
          <cell r="C450" t="str">
            <v xml:space="preserve">gsf01- PARQUES 6 PUESTOS 08 </v>
          </cell>
          <cell r="D450" t="str">
            <v>Contenido:
*1 Tablero de Juego
*24 Fichas plásticas
*2 Dados</v>
          </cell>
          <cell r="E450">
            <v>60106207</v>
          </cell>
          <cell r="F450">
            <v>36146</v>
          </cell>
          <cell r="G450">
            <v>0.19</v>
          </cell>
          <cell r="H450">
            <v>52400</v>
          </cell>
        </row>
        <row r="451">
          <cell r="A451">
            <v>1393302</v>
          </cell>
          <cell r="B451">
            <v>1000002468616</v>
          </cell>
          <cell r="C451" t="str">
            <v>gsf01- TIO RICO DISTRIBUTIVO JUEGO PARA TODA LA FAMILIA</v>
          </cell>
          <cell r="D451" t="str">
            <v>Juego Didáctico
Apto para toda la familia
Ideal para llevar a todas partes
Medidas Aproximadas
Ancho 40 cm. x Alto 40 cm. x Ancho 4.</v>
          </cell>
          <cell r="E451">
            <v>60106207</v>
          </cell>
          <cell r="F451">
            <v>41000</v>
          </cell>
          <cell r="G451">
            <v>0.19</v>
          </cell>
          <cell r="H451">
            <v>59500</v>
          </cell>
        </row>
        <row r="452">
          <cell r="A452">
            <v>1394357</v>
          </cell>
          <cell r="B452" t="str">
            <v>-</v>
          </cell>
          <cell r="C452" t="str">
            <v>gsf01- CARRO LIMPIEZA GRAN CAPACIDAD + BOLSA</v>
          </cell>
          <cell r="D452" t="str">
            <v>Categoría: Equipos de limpieza
Descripción:Carro limpieza gran capacidad + bolsa
Color: Negro
Medidas cm (LxAxH): 126.4 x 55.2 x 97.5</v>
          </cell>
          <cell r="E452">
            <v>24101510</v>
          </cell>
          <cell r="F452">
            <v>1820100</v>
          </cell>
          <cell r="G452">
            <v>0.19</v>
          </cell>
          <cell r="H452">
            <v>2406500</v>
          </cell>
        </row>
        <row r="453">
          <cell r="A453">
            <v>1394358</v>
          </cell>
          <cell r="B453" t="str">
            <v>-</v>
          </cell>
          <cell r="C453" t="str">
            <v>gsf01- CARRO LIMPIEZA Rubbermaid + BOLSA AMARILLA</v>
          </cell>
          <cell r="D453" t="str">
            <v xml:space="preserve">Categoría: Equipos de limpieza
Descripción:Carro limpieza + bolsa amarilla
Color: Negro
Medidas cm (LxAxH): 116.8 x 55.2 x 97.5
</v>
          </cell>
          <cell r="E453">
            <v>24101510</v>
          </cell>
          <cell r="F453">
            <v>728244</v>
          </cell>
          <cell r="G453">
            <v>0.19</v>
          </cell>
          <cell r="H453">
            <v>984700</v>
          </cell>
        </row>
        <row r="454">
          <cell r="A454">
            <v>1394359</v>
          </cell>
          <cell r="B454" t="str">
            <v>-</v>
          </cell>
          <cell r="C454" t="str">
            <v xml:space="preserve">gsf01- SEÑAL DE SEGURIDAD PARA PISOS </v>
          </cell>
          <cell r="D454" t="str">
            <v>Categoría: Equipos de limpieza
Descripción:Señal de seguridad para pisos "cuidado"
Color:Amarillo
Medidas cm (LxAxH): 66.0 x 27.9 x 63.5</v>
          </cell>
          <cell r="E454">
            <v>52101507</v>
          </cell>
          <cell r="F454">
            <v>54700</v>
          </cell>
          <cell r="G454">
            <v>0.19</v>
          </cell>
          <cell r="H454">
            <v>75600</v>
          </cell>
        </row>
        <row r="455">
          <cell r="A455">
            <v>1394360</v>
          </cell>
          <cell r="B455" t="str">
            <v>-</v>
          </cell>
          <cell r="C455" t="str">
            <v>gsf01- BARRERA MÓVIL</v>
          </cell>
          <cell r="D455" t="str">
            <v>Categoría: Equipos de limpieza
Descripción:Barrera móvil
Color:Amarillo
Medidas cm (LxAxH):59.0 x 33.0 x 100.3</v>
          </cell>
          <cell r="E455">
            <v>52101507</v>
          </cell>
          <cell r="F455">
            <v>1777600</v>
          </cell>
          <cell r="G455">
            <v>0.19</v>
          </cell>
          <cell r="H455">
            <v>2350300</v>
          </cell>
        </row>
        <row r="456">
          <cell r="A456">
            <v>1394361</v>
          </cell>
          <cell r="B456" t="str">
            <v>-</v>
          </cell>
          <cell r="C456" t="str">
            <v>gsf01- KIT DE MOPEO PULSE # CON ARMAZÓN</v>
          </cell>
          <cell r="D456" t="str">
            <v xml:space="preserve">Categoría: Implementos de aseo
Descripción:Kit de mopeo Pulse™incluye armazón 45 cm
Color:Amarillo
Medidas cm (LxAxH):142.2 x 12.4 x 9.5
</v>
          </cell>
          <cell r="E456">
            <v>52101507</v>
          </cell>
          <cell r="F456">
            <v>620700</v>
          </cell>
          <cell r="G456">
            <v>0.19</v>
          </cell>
          <cell r="H456">
            <v>839300</v>
          </cell>
        </row>
        <row r="457">
          <cell r="A457">
            <v>1394362</v>
          </cell>
          <cell r="B457" t="str">
            <v>-</v>
          </cell>
          <cell r="C457" t="str">
            <v xml:space="preserve">gsf01- MOPA PLANA HYGEN# PARA HÚMEDO </v>
          </cell>
          <cell r="D457" t="str">
            <v xml:space="preserve">Categoría: Implementos de aseo
Descripción:Mopa Plana HYGEN™ para Húmedo Borde Azul
Color:Azul
Medidas cm (LxAxH):47.0 x 14.0 x 1.3
</v>
          </cell>
          <cell r="E457">
            <v>52101507</v>
          </cell>
          <cell r="F457">
            <v>46500</v>
          </cell>
          <cell r="G457">
            <v>0.19</v>
          </cell>
          <cell r="H457">
            <v>67400</v>
          </cell>
        </row>
        <row r="458">
          <cell r="A458">
            <v>1394363</v>
          </cell>
          <cell r="B458" t="str">
            <v>-</v>
          </cell>
          <cell r="C458" t="str">
            <v xml:space="preserve">gsf01- MOPA PLANAHYGEN# PARA SECO </v>
          </cell>
          <cell r="D458" t="str">
            <v>Categoría: Implementos de aseo
Descripción:Mopa PlanaHYGEN™ para Seco
Color:Verde
Medidas cm (LxAxH):47.0 x 14.0 x 1.3</v>
          </cell>
          <cell r="E458">
            <v>52101507</v>
          </cell>
          <cell r="F458">
            <v>39500</v>
          </cell>
          <cell r="G458">
            <v>0.19</v>
          </cell>
          <cell r="H458">
            <v>57300</v>
          </cell>
        </row>
        <row r="459">
          <cell r="A459">
            <v>1394364</v>
          </cell>
          <cell r="B459" t="str">
            <v>-</v>
          </cell>
          <cell r="C459" t="str">
            <v>gsf01- BALDE ESCURRIDOR Rubbermaid 33 LTS</v>
          </cell>
          <cell r="D459" t="str">
            <v>BALDE ESCURRIDOR Rubbermaid 33 LTS</v>
          </cell>
          <cell r="E459" t="str">
            <v>10111302 </v>
          </cell>
          <cell r="F459">
            <v>427991</v>
          </cell>
          <cell r="G459">
            <v>0.19</v>
          </cell>
          <cell r="H459">
            <v>578700</v>
          </cell>
        </row>
        <row r="460">
          <cell r="A460">
            <v>1394366</v>
          </cell>
          <cell r="B460" t="str">
            <v>-</v>
          </cell>
          <cell r="C460" t="str">
            <v>gsf01- CARRO VOLCADOR 400 LTS ESPUMA ESTRUCTURA</v>
          </cell>
          <cell r="D460" t="str">
            <v>Categoría: Manejo de materiales
Descripción:Carro Volcador 400Lts Espuma Estructural
Color:Negro
Medidas cm (LxAxH):145.7 x 68.3 x 86.1</v>
          </cell>
          <cell r="E460">
            <v>24101510</v>
          </cell>
          <cell r="F460">
            <v>1139700</v>
          </cell>
          <cell r="G460">
            <v>0.19</v>
          </cell>
          <cell r="H460">
            <v>1506900</v>
          </cell>
        </row>
        <row r="461">
          <cell r="A461">
            <v>1394367</v>
          </cell>
          <cell r="B461" t="str">
            <v>-</v>
          </cell>
          <cell r="C461" t="str">
            <v>gsf01- TAPA CARRO VOLCADOR 9T13</v>
          </cell>
          <cell r="D461" t="str">
            <v xml:space="preserve">Categoría: Manejo de materiales
Descripción:Tapa Carro Volcador 9T13
Color:Negro
Medidas cm (LxAxH):132.1 x 70.8 x 22.9
</v>
          </cell>
          <cell r="E461">
            <v>52101507</v>
          </cell>
          <cell r="F461">
            <v>521100</v>
          </cell>
          <cell r="G461">
            <v>0.19</v>
          </cell>
          <cell r="H461">
            <v>704600</v>
          </cell>
        </row>
        <row r="462">
          <cell r="A462">
            <v>1394368</v>
          </cell>
          <cell r="B462" t="str">
            <v>-</v>
          </cell>
          <cell r="C462" t="str">
            <v>gsf01- CONTENEDOR SLIM JIM CANALES 87 LT AZUL P</v>
          </cell>
          <cell r="D462" t="str">
            <v xml:space="preserve">Categoría: Manejo de desperdicios
Descripción:Contenedor Slim Jim canales 87 Lt Azul
Color:Azul
Medidas cm (LxAxH):55.9 x 27.9 x 76.2
</v>
          </cell>
          <cell r="E462">
            <v>24101510</v>
          </cell>
          <cell r="F462">
            <v>164600</v>
          </cell>
          <cell r="G462">
            <v>0.19</v>
          </cell>
          <cell r="H462">
            <v>227700</v>
          </cell>
        </row>
        <row r="463">
          <cell r="A463">
            <v>1394369</v>
          </cell>
          <cell r="B463" t="str">
            <v>-</v>
          </cell>
          <cell r="C463" t="str">
            <v>gsf01- CONTENEDOR SLIM JIM CANALES 87 LT GRIS P</v>
          </cell>
          <cell r="D463" t="str">
            <v>Categoría: Manejo de desperdicios
Descripción:Contenedor Slim Jim canales 87 Lt Gris
Color:Gris
Medidas cm (LxAxH):55.9 x 27.9 x 76.2</v>
          </cell>
          <cell r="E463">
            <v>24101510</v>
          </cell>
          <cell r="F463">
            <v>164600</v>
          </cell>
          <cell r="G463">
            <v>0.19</v>
          </cell>
          <cell r="H463">
            <v>227700</v>
          </cell>
        </row>
        <row r="464">
          <cell r="A464">
            <v>1394370</v>
          </cell>
          <cell r="B464" t="str">
            <v>-</v>
          </cell>
          <cell r="C464" t="str">
            <v>gsf01- CONTENEDOR SLIM JIM CANALES 87 LT VERDE</v>
          </cell>
          <cell r="D464" t="str">
            <v>Categoría: Manejo de desperdicios
Descripción:Contenedor Slim Jim canales 87 Lt Verde
Color:Verde
Medidas cm (LxAxH):55.9 x 27.9 x 76.2</v>
          </cell>
          <cell r="E464">
            <v>24101510</v>
          </cell>
          <cell r="F464">
            <v>164600</v>
          </cell>
          <cell r="G464">
            <v>0.19</v>
          </cell>
          <cell r="H464">
            <v>227700</v>
          </cell>
        </row>
        <row r="465">
          <cell r="A465">
            <v>1394371</v>
          </cell>
          <cell r="B465" t="str">
            <v>-</v>
          </cell>
          <cell r="C465" t="str">
            <v>gsf01- CONTENEDOR BRUTESIN TAPA 121 LITROS NEGRO</v>
          </cell>
          <cell r="D465" t="str">
            <v>Categoría: Manejo de desperdicios
Descripción:Cont. BRUTEsin tapa 121 Lts 
Color:Negro
Medidas cm (LxAxH):55.8 x 55.8 x 69.2</v>
          </cell>
          <cell r="E465">
            <v>24101510</v>
          </cell>
          <cell r="F465">
            <v>138300</v>
          </cell>
          <cell r="G465">
            <v>0.19</v>
          </cell>
          <cell r="H465">
            <v>191300</v>
          </cell>
        </row>
        <row r="466">
          <cell r="A466">
            <v>1394372</v>
          </cell>
          <cell r="B466" t="str">
            <v>-</v>
          </cell>
          <cell r="C466" t="str">
            <v xml:space="preserve">gsf01- CONTENEDOR BRUTESIN TAPA 121 LITROS GRIS </v>
          </cell>
          <cell r="D466" t="str">
            <v>Categoría: Manejo de desperdicios
Descripción:Cont. BRUTEsin tapa 121 Lts 
Color:Gris
Medidas cm (LxAxH):55.8 x 55.8 x 69.2</v>
          </cell>
          <cell r="E466">
            <v>24101510</v>
          </cell>
          <cell r="F466">
            <v>138300</v>
          </cell>
          <cell r="G466">
            <v>0.19</v>
          </cell>
          <cell r="H466">
            <v>191300</v>
          </cell>
        </row>
        <row r="467">
          <cell r="A467">
            <v>1394373</v>
          </cell>
          <cell r="B467" t="str">
            <v>-</v>
          </cell>
          <cell r="C467" t="str">
            <v>gsf01- CONTENEDOR DE PEDAL 30.3 LITROS</v>
          </cell>
          <cell r="D467" t="str">
            <v xml:space="preserve">Categoría: Manejo de desperdicios
Descripción:Contenedor de Pedal 30.3 Litros - PAPEL, CARTÓN
Color:Gris
Medidas cm (LxAxH):41.3 x 40.0 x 43.5
</v>
          </cell>
          <cell r="E467">
            <v>24101510</v>
          </cell>
          <cell r="F467">
            <v>184300</v>
          </cell>
          <cell r="G467">
            <v>0.19</v>
          </cell>
          <cell r="H467">
            <v>255000</v>
          </cell>
        </row>
        <row r="468">
          <cell r="A468">
            <v>1394374</v>
          </cell>
          <cell r="B468" t="str">
            <v>-</v>
          </cell>
          <cell r="C468" t="str">
            <v>gsf01- KIT ETIQUETAS PARA RECICLAJE</v>
          </cell>
          <cell r="D468" t="str">
            <v>Categoría: Manejo de desperdicios
Descripción:Kit etiquetas para reciclaje - estación de reciclaje Slim Jim
Color:Negro/Verde/Blanco
Medidas cm (LxAxH):24.5 x 0.3 x 14.5</v>
          </cell>
          <cell r="E468">
            <v>52101507</v>
          </cell>
          <cell r="F468">
            <v>50500</v>
          </cell>
          <cell r="G468">
            <v>0.19</v>
          </cell>
          <cell r="H468">
            <v>69800</v>
          </cell>
        </row>
        <row r="469">
          <cell r="A469">
            <v>1394376</v>
          </cell>
          <cell r="B469" t="str">
            <v>-</v>
          </cell>
          <cell r="C469" t="str">
            <v>gsf01- ESCALERA DOS PASOS</v>
          </cell>
          <cell r="D469" t="str">
            <v>STEP STL 2ST FOLDING -CYLND</v>
          </cell>
          <cell r="E469">
            <v>52101507</v>
          </cell>
          <cell r="F469">
            <v>134370</v>
          </cell>
          <cell r="G469">
            <v>0.19</v>
          </cell>
          <cell r="H469">
            <v>185900</v>
          </cell>
        </row>
        <row r="470">
          <cell r="A470">
            <v>1394385</v>
          </cell>
          <cell r="B470" t="str">
            <v>-</v>
          </cell>
          <cell r="C470" t="str">
            <v>gsf01- CONTENEDOR RC 49 L DE PEDAL PLASTICO</v>
          </cell>
          <cell r="D470" t="str">
            <v>13G/49.2L LL WSTBKT STEPON MTL -BLA</v>
          </cell>
          <cell r="E470">
            <v>24101510</v>
          </cell>
          <cell r="F470">
            <v>100756</v>
          </cell>
          <cell r="G470">
            <v>0.19</v>
          </cell>
          <cell r="H470">
            <v>139400</v>
          </cell>
        </row>
        <row r="471">
          <cell r="A471">
            <v>1395188</v>
          </cell>
          <cell r="B471" t="str">
            <v>-</v>
          </cell>
          <cell r="C471" t="str">
            <v>gsf01- ESCARCHA X 12 UNIDADES SURTIDA</v>
          </cell>
          <cell r="D471" t="str">
            <v>ESCARCHA X 12 UNIDADES SURTIDA</v>
          </cell>
          <cell r="E471">
            <v>44121707</v>
          </cell>
          <cell r="F471">
            <v>2920.84</v>
          </cell>
          <cell r="G471">
            <v>0.19</v>
          </cell>
          <cell r="H471">
            <v>4240</v>
          </cell>
        </row>
        <row r="472">
          <cell r="A472">
            <v>1395227</v>
          </cell>
          <cell r="B472" t="str">
            <v>-</v>
          </cell>
          <cell r="C472" t="str">
            <v>gsf01- BAYETILLA BLANCA METRO ECONOMICA 50*100 cm</v>
          </cell>
          <cell r="D472" t="str">
            <v>BAYETILLA BLANCA METRO ECONOMICA 50*100 cm</v>
          </cell>
          <cell r="E472" t="str">
            <v>10111302 </v>
          </cell>
          <cell r="F472">
            <v>5408</v>
          </cell>
          <cell r="G472">
            <v>0.19</v>
          </cell>
          <cell r="H472">
            <v>7800</v>
          </cell>
        </row>
        <row r="473">
          <cell r="A473">
            <v>1395228</v>
          </cell>
          <cell r="B473" t="str">
            <v>-</v>
          </cell>
          <cell r="C473" t="str">
            <v>gsf01- BAYETILLA ROJA METRO ECONOMICA 50*100 cm</v>
          </cell>
          <cell r="D473" t="str">
            <v>BAYETILLA ROJA METRO ECONOMICA 50*100 cm</v>
          </cell>
          <cell r="E473" t="str">
            <v>10111302 </v>
          </cell>
          <cell r="F473">
            <v>5408</v>
          </cell>
          <cell r="G473">
            <v>0.19</v>
          </cell>
          <cell r="H473">
            <v>7800</v>
          </cell>
        </row>
        <row r="474">
          <cell r="A474">
            <v>1395231</v>
          </cell>
          <cell r="B474" t="str">
            <v>-</v>
          </cell>
          <cell r="C474" t="str">
            <v>gsf01- CARPETA LEGAJADORA CON GANCHO TAMAÑO OFICIO TRANSP. 9504 OFFIESCO</v>
          </cell>
          <cell r="D474" t="str">
            <v>CARPETA LEGAJADORA CON GANCHO TAMAÑO OFICIO TRANSP. 9504 OFFIESCO</v>
          </cell>
          <cell r="E474">
            <v>44103103</v>
          </cell>
          <cell r="F474">
            <v>3240</v>
          </cell>
          <cell r="G474">
            <v>0.19</v>
          </cell>
          <cell r="H474">
            <v>4500</v>
          </cell>
        </row>
        <row r="475">
          <cell r="A475">
            <v>1395235</v>
          </cell>
          <cell r="B475" t="str">
            <v>-</v>
          </cell>
          <cell r="C475" t="str">
            <v>gsf01- FOMI SURTIDO PAQUETE *10/8 FABRIFOLDER</v>
          </cell>
          <cell r="D475" t="str">
            <v>FOMI SURTIDO PAQ. POR 10/8 FABRIFOLDER</v>
          </cell>
          <cell r="E475">
            <v>14111606</v>
          </cell>
          <cell r="F475">
            <v>8927</v>
          </cell>
          <cell r="G475">
            <v>0.19</v>
          </cell>
          <cell r="H475">
            <v>12799</v>
          </cell>
        </row>
        <row r="476">
          <cell r="A476">
            <v>1395237</v>
          </cell>
          <cell r="B476" t="str">
            <v>-</v>
          </cell>
          <cell r="C476" t="str">
            <v>gsf01- PAPEL SEDA PLIEGO SURTIDO PAQUETE *25 UNIDADES</v>
          </cell>
          <cell r="D476" t="str">
            <v>PAPEL SEDA PLIEGO SURTIDO PAQUETE X 25 UNI</v>
          </cell>
          <cell r="E476">
            <v>14121901</v>
          </cell>
          <cell r="F476">
            <v>3750</v>
          </cell>
          <cell r="G476">
            <v>0.19</v>
          </cell>
          <cell r="H476">
            <v>5377</v>
          </cell>
        </row>
        <row r="477">
          <cell r="A477">
            <v>1395238</v>
          </cell>
          <cell r="B477" t="str">
            <v>-</v>
          </cell>
          <cell r="C477" t="str">
            <v>gsf01- PEGANTE BOXER FRASCO MEDIANO CL 285 365 ML</v>
          </cell>
          <cell r="D477" t="str">
            <v>PEGANTE BOXER FRASCO MEDIANO CL 285 365 ML</v>
          </cell>
          <cell r="E477">
            <v>60105704</v>
          </cell>
          <cell r="F477">
            <v>13750.449999999999</v>
          </cell>
          <cell r="G477">
            <v>0.19</v>
          </cell>
          <cell r="H477">
            <v>16100</v>
          </cell>
        </row>
        <row r="478">
          <cell r="A478">
            <v>1395239</v>
          </cell>
          <cell r="B478" t="str">
            <v>-</v>
          </cell>
          <cell r="C478" t="str">
            <v>gsf01- PEGANTE LIQUIDO 115 GR COLBON UNIVERSAL</v>
          </cell>
          <cell r="D478" t="str">
            <v>PEGANTE LIQUIDO 115 GR COLBON UNIVERSAL</v>
          </cell>
          <cell r="E478">
            <v>60105704</v>
          </cell>
          <cell r="F478">
            <v>6383</v>
          </cell>
          <cell r="G478">
            <v>0.19</v>
          </cell>
          <cell r="H478">
            <v>8400</v>
          </cell>
        </row>
        <row r="479">
          <cell r="A479">
            <v>1395247</v>
          </cell>
          <cell r="B479" t="str">
            <v>-</v>
          </cell>
          <cell r="C479" t="str">
            <v>gsf01- PAPEL PIEL DE ANGEL TAMAÑO CARTA X 100 UNIDADES</v>
          </cell>
          <cell r="D479" t="str">
            <v>PAPEL PIEL DE ANGEL TAMAÑO CARTA X 100 UNIDADES</v>
          </cell>
          <cell r="E479">
            <v>14121901</v>
          </cell>
          <cell r="F479">
            <v>29929</v>
          </cell>
          <cell r="G479">
            <v>0.19</v>
          </cell>
          <cell r="H479">
            <v>39600</v>
          </cell>
        </row>
        <row r="480">
          <cell r="A480">
            <v>1396791</v>
          </cell>
          <cell r="B480" t="str">
            <v>-</v>
          </cell>
          <cell r="C480" t="str">
            <v>gsf01- PASABOCAS LA ESPECIAL MEZCLA *24 UNIDADES *40GRAMOS (ALMENDRAS-MARAÑON-MANI)</v>
          </cell>
          <cell r="D480" t="str">
            <v>PASABOCAS LA ESPECIAL MEZCLA X 24 UNIDADES X40GR(ALMENDRAS-MARAÑON-MANI)</v>
          </cell>
          <cell r="E480">
            <v>50181900</v>
          </cell>
          <cell r="F480">
            <v>37089</v>
          </cell>
          <cell r="G480">
            <v>0.19</v>
          </cell>
          <cell r="H480">
            <v>51330</v>
          </cell>
        </row>
        <row r="481">
          <cell r="A481">
            <v>1396993</v>
          </cell>
          <cell r="B481" t="str">
            <v>-</v>
          </cell>
          <cell r="C481" t="str">
            <v>gsf01- ROTULO ADHESIVOS 90*25 MM</v>
          </cell>
          <cell r="D481" t="str">
            <v>ROTULO ADHESIVOS 90*25</v>
          </cell>
          <cell r="E481" t="str">
            <v> 44121709</v>
          </cell>
          <cell r="F481">
            <v>1392.04</v>
          </cell>
          <cell r="G481">
            <v>0.19</v>
          </cell>
          <cell r="H481">
            <v>2030</v>
          </cell>
        </row>
        <row r="482">
          <cell r="A482">
            <v>1397036</v>
          </cell>
          <cell r="B482" t="str">
            <v>-</v>
          </cell>
          <cell r="C482" t="str">
            <v>gsf01- CAMILLA TRANSLUCIDA EN POLIETILENO DE ALTA RESISTENCIA CON ARNES PARA TRANPORTE DE PACIENTES ACCIDENTADOS</v>
          </cell>
          <cell r="D482" t="str">
            <v>CAMILLA TRANSLUCIDA EN POLIETILENO DE ALTA RESISTENCIA CON ARNES PARA TRANPORTE DE PACIENTES ACCIDENTADOS</v>
          </cell>
          <cell r="E482">
            <v>42192200</v>
          </cell>
          <cell r="F482">
            <v>220000</v>
          </cell>
          <cell r="G482">
            <v>0.19</v>
          </cell>
          <cell r="H482">
            <v>304400</v>
          </cell>
        </row>
        <row r="483">
          <cell r="A483">
            <v>1397046</v>
          </cell>
          <cell r="B483" t="str">
            <v>-</v>
          </cell>
          <cell r="C483" t="str">
            <v>gsf01- CABINA ACTIVA BETA THREE N15A- MP3 II</v>
          </cell>
          <cell r="D483" t="str">
            <v>Cabina activa de dos vías.• Woofer de 15”.• Driver de 1.7”.• 400W RMS Bi-amplificado (100W+300W).• Amplificador clase H + clase AB.• Respuesta en frecuencia 50hz-18khz (±3 dB).• SPL Max 126dB.• 1 Entrada XLR y módulo USB/SD/Bluetooth.• 1 Salida XLR.• Ecualizador 2 bandas.• Led indicador de clip, selector de line/mic.• Material de construcción ABS• Incluye cable de poder, manual, bases para poner como monitor de piso.• 110V/220V.• Dimensiones 48,8 x 46,0 x 70,0 cm.• Peso 31 kg</v>
          </cell>
          <cell r="E483">
            <v>47111700</v>
          </cell>
          <cell r="F483">
            <v>2354000</v>
          </cell>
          <cell r="G483">
            <v>0.19</v>
          </cell>
          <cell r="H483">
            <v>3184000</v>
          </cell>
        </row>
        <row r="484">
          <cell r="A484">
            <v>1397051</v>
          </cell>
          <cell r="B484" t="str">
            <v>-</v>
          </cell>
          <cell r="C484" t="str">
            <v>gsf01- KIT TENSIÓMETRO Y FONENDOSCOPIO RAPPAPOR</v>
          </cell>
          <cell r="D484" t="str">
            <v>El kit incluye fonendoscopio doble manguera (tipo rappaport) con olivas plásticas transparentes a presión y identificación de fonendo, campana de doble servicio adulto y pediátrico con un tensiómetro tradicional adulto, el cual viene en un práctico estuche del mismo color del kit. COLORES DISPONIBLES Azul Marino, Azul Rey, Azul Cielo, Azul Oscuro, Fucsia, Morado, Rosado, Lila, Verde, Rojo, Gris, Negro, Vinotinto</v>
          </cell>
          <cell r="E484">
            <v>41110000</v>
          </cell>
          <cell r="F484">
            <v>63626</v>
          </cell>
          <cell r="G484">
            <v>0.19</v>
          </cell>
          <cell r="H484">
            <v>91230</v>
          </cell>
        </row>
        <row r="485">
          <cell r="A485">
            <v>1397062</v>
          </cell>
          <cell r="B485" t="str">
            <v>-</v>
          </cell>
          <cell r="C485" t="str">
            <v>gsf01- CAMARA WEB PARA VIDEO CONFERENCIA LOGITECH 960001013 + TRIPODEVídeo Full HD 1080p</v>
          </cell>
          <cell r="D485" t="str">
            <v>CAMARA WEB PARA VIDEO CONFERENCIA LOGITECH 960001013 + TRIPODEVídeo Full HD 1080p</v>
          </cell>
          <cell r="E485">
            <v>45121500</v>
          </cell>
          <cell r="F485">
            <v>3520400</v>
          </cell>
          <cell r="G485">
            <v>0.19</v>
          </cell>
          <cell r="H485">
            <v>4654700</v>
          </cell>
        </row>
        <row r="486">
          <cell r="A486">
            <v>1397073</v>
          </cell>
          <cell r="B486" t="str">
            <v>-</v>
          </cell>
          <cell r="C486" t="str">
            <v>gsf01- TRANSPORTADOR 360 FABER CASTELL</v>
          </cell>
          <cell r="D486" t="str">
            <v>TRANSPORTADOR 360 FABER CASTELL</v>
          </cell>
          <cell r="E486">
            <v>44111806</v>
          </cell>
          <cell r="F486">
            <v>1202</v>
          </cell>
          <cell r="G486">
            <v>0.19</v>
          </cell>
          <cell r="H486">
            <v>1910</v>
          </cell>
        </row>
        <row r="487">
          <cell r="A487">
            <v>1397075</v>
          </cell>
          <cell r="B487" t="str">
            <v>-</v>
          </cell>
          <cell r="C487" t="str">
            <v>gsf01- CUADERNO ARGOLLADO 105 80 HOJAS CUADRICULADO FEMENINO Q'NOTA ref:30214023</v>
          </cell>
          <cell r="D487" t="str">
            <v>30214023 CUAD ARG 105 80H CUAD FEM Q'NOT</v>
          </cell>
          <cell r="E487">
            <v>14111514</v>
          </cell>
          <cell r="F487">
            <v>3908</v>
          </cell>
          <cell r="G487">
            <v>0</v>
          </cell>
          <cell r="H487">
            <v>5220</v>
          </cell>
        </row>
        <row r="488">
          <cell r="A488">
            <v>1397243</v>
          </cell>
          <cell r="B488" t="str">
            <v>-</v>
          </cell>
          <cell r="C488" t="str">
            <v xml:space="preserve">gsf01- PAPEL HIGIENICO ROSAL TRIPLE HOJA 21 METROS </v>
          </cell>
          <cell r="D488" t="str">
            <v>PAPEL HIG ROSAL 21 MTS TP HOJA.</v>
          </cell>
          <cell r="E488">
            <v>14111704</v>
          </cell>
          <cell r="F488">
            <v>19633.466666666667</v>
          </cell>
          <cell r="G488">
            <v>0.19</v>
          </cell>
          <cell r="H488">
            <v>28500</v>
          </cell>
        </row>
        <row r="489">
          <cell r="A489">
            <v>1397431</v>
          </cell>
          <cell r="B489" t="str">
            <v>-</v>
          </cell>
          <cell r="C489" t="str">
            <v>gsf01- CUADERNO COSIDO RAYADO MASCULINO KLIPP</v>
          </cell>
          <cell r="D489" t="str">
            <v>CUAD COSIDO 100-1 HJ MASC KLIP RAYADO</v>
          </cell>
          <cell r="E489">
            <v>14111514</v>
          </cell>
          <cell r="F489">
            <v>4783</v>
          </cell>
          <cell r="G489">
            <v>0</v>
          </cell>
          <cell r="H489">
            <v>6380</v>
          </cell>
        </row>
        <row r="490">
          <cell r="A490">
            <v>1397497</v>
          </cell>
          <cell r="B490" t="str">
            <v>-</v>
          </cell>
          <cell r="C490" t="str">
            <v>gsf01- TORRE JENGA DESAFIO EN MADERA 54 PIEZAS</v>
          </cell>
          <cell r="D490" t="str">
            <v>TORRE JENGA DESAFIO EN MADERA 54PZ</v>
          </cell>
          <cell r="E490">
            <v>49211802</v>
          </cell>
          <cell r="F490">
            <v>13082</v>
          </cell>
          <cell r="G490">
            <v>0.19</v>
          </cell>
          <cell r="H490">
            <v>18900</v>
          </cell>
        </row>
        <row r="491">
          <cell r="A491">
            <v>1397499</v>
          </cell>
          <cell r="B491" t="str">
            <v>-</v>
          </cell>
          <cell r="C491" t="str">
            <v>gsf01- TAJALAPIZ DOBLE SERVICIO *12 UNIDADES MARCA KLIPP ref:YP-022</v>
          </cell>
          <cell r="D491" t="str">
            <v>YP-022TAJALAPIZ DOBLE SERVICIOX12 UN KLP</v>
          </cell>
          <cell r="E491">
            <v>44121619</v>
          </cell>
          <cell r="F491">
            <v>15129</v>
          </cell>
          <cell r="G491">
            <v>0.19</v>
          </cell>
          <cell r="H491">
            <v>21181</v>
          </cell>
        </row>
        <row r="492">
          <cell r="A492">
            <v>1397505</v>
          </cell>
          <cell r="B492" t="str">
            <v>-</v>
          </cell>
          <cell r="C492" t="str">
            <v>gsf01- CAJA ARCHIVO N° 20 (X300) MARCA NORMA</v>
          </cell>
          <cell r="D492" t="str">
            <v>CAJA ARCHIVO N° 20 (X300) NORMA</v>
          </cell>
          <cell r="E492">
            <v>44111515</v>
          </cell>
          <cell r="F492">
            <v>11605</v>
          </cell>
          <cell r="G492">
            <v>0.19</v>
          </cell>
          <cell r="H492">
            <v>16250</v>
          </cell>
        </row>
        <row r="493">
          <cell r="A493">
            <v>1397561</v>
          </cell>
          <cell r="B493" t="str">
            <v>-</v>
          </cell>
          <cell r="C493" t="str">
            <v>gsf01- FOMI SURTIDO PAQUETE POR 10 OCTAVOS</v>
          </cell>
          <cell r="D493" t="str">
            <v>FOMI SURTIDO PAQUETE POR 10 OCTAVOS</v>
          </cell>
          <cell r="E493">
            <v>14111606</v>
          </cell>
          <cell r="F493">
            <v>3300</v>
          </cell>
          <cell r="G493">
            <v>0.19</v>
          </cell>
          <cell r="H493">
            <v>4900</v>
          </cell>
        </row>
        <row r="494">
          <cell r="A494">
            <v>1398311</v>
          </cell>
          <cell r="B494" t="str">
            <v>-</v>
          </cell>
          <cell r="C494" t="str">
            <v>gsf01- DVD-R TACO * 50 MATRIX IMPRIMIBLE</v>
          </cell>
          <cell r="D494" t="str">
            <v>DVD-R TACO * 50 MATRIX IMPRIMIBLE</v>
          </cell>
          <cell r="E494">
            <v>42281510</v>
          </cell>
          <cell r="F494">
            <v>36427</v>
          </cell>
          <cell r="G494">
            <v>0.19</v>
          </cell>
          <cell r="H494">
            <v>52870</v>
          </cell>
        </row>
        <row r="495">
          <cell r="A495">
            <v>1398313</v>
          </cell>
          <cell r="B495" t="str">
            <v>-</v>
          </cell>
          <cell r="C495" t="str">
            <v>gsf01- PLANILLERO PLASTICO GANCHO METALICO AZUL</v>
          </cell>
          <cell r="D495" t="str">
            <v>PLANILLERO PLASTICO GANCHO MET AZUL</v>
          </cell>
          <cell r="E495">
            <v>31162600</v>
          </cell>
          <cell r="F495">
            <v>4418</v>
          </cell>
          <cell r="G495">
            <v>0.19</v>
          </cell>
          <cell r="H495">
            <v>6500</v>
          </cell>
        </row>
        <row r="496">
          <cell r="A496">
            <v>1398314</v>
          </cell>
          <cell r="B496" t="str">
            <v>-</v>
          </cell>
          <cell r="C496" t="str">
            <v>gsf01- BLOCK ANOTACIONES TAMAÑO CARTA CUADRICULADO *50 HOJAS MARCA NORMA ref:500749</v>
          </cell>
          <cell r="D496" t="str">
            <v>500749 BLOCK ANOTA CARTA CUAD *50HJ NORM</v>
          </cell>
          <cell r="E496">
            <v>42281510</v>
          </cell>
          <cell r="F496">
            <v>2753</v>
          </cell>
          <cell r="G496">
            <v>0.19</v>
          </cell>
          <cell r="H496">
            <v>4370</v>
          </cell>
        </row>
        <row r="497">
          <cell r="A497">
            <v>1398411</v>
          </cell>
          <cell r="B497">
            <v>7709465647364</v>
          </cell>
          <cell r="C497" t="str">
            <v>gsf01- MONOGAFA CON VENTILACION INTEGRADA ¥ EVEREST, LENTE CLARO Marca Zubiola ref:11885903</v>
          </cell>
          <cell r="D497" t="str">
            <v>11885903 MONOGAFA CON VENTILACIONINTEGRADA ¥ EVEREST, LENTE CLAROMarca Zubiola Montura Integral, Tipo Estanca. Ventilación Indirecta.
Lentes en policarbonato, panorámicos, antiempañantes.
Protección contra partículas de polvo y de elementos que caen y rebotan.
Confortables para usarlas todo el día.
Banda elástica ajustable.
Filtra 99.9% de los rayos ultravioletas.
Aprobación ANSI-Z87+
Largo: 7” − Peso: 115 gr.</v>
          </cell>
          <cell r="E497">
            <v>46181804</v>
          </cell>
          <cell r="F497">
            <v>38000</v>
          </cell>
          <cell r="G497">
            <v>0.19</v>
          </cell>
          <cell r="H497">
            <v>55100</v>
          </cell>
        </row>
        <row r="498">
          <cell r="A498">
            <v>1398426</v>
          </cell>
          <cell r="B498">
            <v>7709566104920</v>
          </cell>
          <cell r="C498" t="str">
            <v>gsf01- CINTA DE SEGURIDAD ROLLO *500 METROS</v>
          </cell>
          <cell r="D498" t="str">
            <v>CINTA PELIGRO ROLLO POR 500 METROS</v>
          </cell>
          <cell r="E498">
            <v>46181704</v>
          </cell>
          <cell r="F498">
            <v>32300</v>
          </cell>
          <cell r="G498">
            <v>0.19</v>
          </cell>
          <cell r="H498">
            <v>46800</v>
          </cell>
        </row>
        <row r="499">
          <cell r="A499">
            <v>1398688</v>
          </cell>
          <cell r="B499" t="str">
            <v>-</v>
          </cell>
          <cell r="C499" t="str">
            <v>gsf01- CINTA SELLAR 48MM*200 METROS MARCA TESA</v>
          </cell>
          <cell r="D499" t="str">
            <v>CINTA SELLAR 48*200 TESA</v>
          </cell>
          <cell r="E499">
            <v>31201531</v>
          </cell>
          <cell r="F499">
            <v>8523</v>
          </cell>
          <cell r="G499">
            <v>0.19</v>
          </cell>
          <cell r="H499">
            <v>11940</v>
          </cell>
        </row>
        <row r="500">
          <cell r="A500">
            <v>1398898</v>
          </cell>
          <cell r="B500" t="str">
            <v>-</v>
          </cell>
          <cell r="C500" t="str">
            <v>gsf01- PAPEL HIGIENICO JUMBO HOJA DOBLE ECOLOGICO PAQUETE *4 UNIDADES *250 METROS</v>
          </cell>
          <cell r="D500" t="str">
            <v>PH JUMBO H-DOBLE ECOL 250MTS PAQ X4 UNID</v>
          </cell>
          <cell r="E500" t="str">
            <v>10111302 </v>
          </cell>
          <cell r="F500">
            <v>57215</v>
          </cell>
          <cell r="G500">
            <v>0.19</v>
          </cell>
          <cell r="H500">
            <v>80115</v>
          </cell>
        </row>
        <row r="501">
          <cell r="A501">
            <v>1398899</v>
          </cell>
          <cell r="B501" t="str">
            <v>-</v>
          </cell>
          <cell r="C501" t="str">
            <v>gsf01- PAPEL HIGIENICO JUMBO BLANCO DOBLE HOJA *250 METROS MARCA FAMILIA</v>
          </cell>
          <cell r="D501" t="str">
            <v>PH JUMBO BLANCO HD X 250MTRS FAMILIA</v>
          </cell>
          <cell r="E501">
            <v>14111704</v>
          </cell>
          <cell r="F501">
            <v>66804</v>
          </cell>
          <cell r="G501">
            <v>0.19</v>
          </cell>
          <cell r="H501">
            <v>92550</v>
          </cell>
        </row>
        <row r="502">
          <cell r="A502">
            <v>1398915</v>
          </cell>
          <cell r="B502" t="str">
            <v>-</v>
          </cell>
          <cell r="C502" t="str">
            <v>gsf01- BOMBA DE AGUA AUTOMÁTICA PARA BOTELLÓN REF. I.M. H3LIT</v>
          </cell>
          <cell r="D502" t="str">
            <v>Bomba de agua automática para botellón. Ideal para camping, deportes, oficina, hogar, escuela y más. Esta bomba de mano es fácil de colocar y sus tubos son desmontables para facilitar su limpieza. El adaptador de la bomba se ajusta a la mayoría de las botellas de agua estándar y se puede cambiar a una botella diferente en cuestión de segundos. Fácil de usar, simplemente presione delicadamente el botón Ligero y compacto, fácil de llevar Material seguro: dispensador de agua potable sin BPA, manguera de silicona de grado alimenticio, acero inoxidable 304, plástico ABS de alta densidad, no tóxico, y sin olor</v>
          </cell>
          <cell r="E502">
            <v>40142501</v>
          </cell>
          <cell r="F502">
            <v>78500</v>
          </cell>
          <cell r="G502">
            <v>0.19</v>
          </cell>
          <cell r="H502">
            <v>117300</v>
          </cell>
        </row>
        <row r="503">
          <cell r="A503">
            <v>1398919</v>
          </cell>
          <cell r="B503" t="str">
            <v>-</v>
          </cell>
          <cell r="C503" t="str">
            <v>gsf01- MEGÁFONO DE 6 XB-73 SG USB. 25W REF. 4789-E</v>
          </cell>
          <cell r="D503" t="str">
            <v>Megáfono de 6» XB-73 SG USB. 25W
ESPECIFICACIONES
• Potencia de Salida: 25W
• Sirena, USB, SD, Grabación y reproducción 120 segundos
• Sirena, acompañamiento musical.
• Microfono incorporado
• Alimentado por bateria de litio recargable
• Funcion: USB/BT
• El tiempo de operación en el modo activo es de aproximadamente 3 horas a full volumen.
• Tamaño: diámetro del círculo = 150mm. Longitud 240mm
• peso: 0.60 Kg
• Incluye Cargador</v>
          </cell>
          <cell r="E503">
            <v>40142501</v>
          </cell>
          <cell r="F503">
            <v>165000</v>
          </cell>
          <cell r="G503">
            <v>0.19</v>
          </cell>
          <cell r="H503">
            <v>201600</v>
          </cell>
        </row>
        <row r="504">
          <cell r="A504">
            <v>1398950</v>
          </cell>
          <cell r="B504" t="str">
            <v>-</v>
          </cell>
          <cell r="C504" t="str">
            <v>gsf01- CANECA PEDAL CLASICA RIESGO BIOLOGICO 10 LT</v>
          </cell>
          <cell r="D504" t="str">
            <v>CANECA PEDAL CLASICA RIESGO BIOLOGICO 10 LT</v>
          </cell>
          <cell r="E504">
            <v>47131611</v>
          </cell>
          <cell r="F504">
            <v>77600</v>
          </cell>
          <cell r="G504">
            <v>0.19</v>
          </cell>
          <cell r="H504">
            <v>108640</v>
          </cell>
        </row>
        <row r="505">
          <cell r="A505">
            <v>1398957</v>
          </cell>
          <cell r="B505" t="str">
            <v>-</v>
          </cell>
          <cell r="C505" t="str">
            <v>gsf01- CHALECO SALVAVIDAS TALLAS M-L-XL</v>
          </cell>
          <cell r="D505" t="str">
            <v>CHALECO SALVAVIDAS TALLAS M-L-XL</v>
          </cell>
          <cell r="E505">
            <v>53121603</v>
          </cell>
          <cell r="F505">
            <v>62000</v>
          </cell>
          <cell r="G505">
            <v>0.19</v>
          </cell>
          <cell r="H505">
            <v>85700</v>
          </cell>
        </row>
        <row r="506">
          <cell r="A506">
            <v>1399151</v>
          </cell>
          <cell r="B506" t="str">
            <v>-</v>
          </cell>
          <cell r="C506" t="str">
            <v>gsf01- CARTUCHERA LONA X 6 UNIDADES</v>
          </cell>
          <cell r="D506" t="str">
            <v>CARTUCHERA LONA X 6 UNIDADES</v>
          </cell>
          <cell r="E506">
            <v>14111514</v>
          </cell>
          <cell r="F506">
            <v>9274.7199999999993</v>
          </cell>
          <cell r="G506">
            <v>0.19</v>
          </cell>
          <cell r="H506">
            <v>13460</v>
          </cell>
        </row>
        <row r="507">
          <cell r="A507">
            <v>1399152</v>
          </cell>
          <cell r="B507" t="str">
            <v>-</v>
          </cell>
          <cell r="C507" t="str">
            <v>gsf01- CUADERNO COSIDO CUADRICULADO MARCA KLIPP ref:558540</v>
          </cell>
          <cell r="D507" t="str">
            <v>558540 CUAD COS 100-2  KLIPP CUARICULADO</v>
          </cell>
          <cell r="E507">
            <v>14111514</v>
          </cell>
          <cell r="F507">
            <v>4783</v>
          </cell>
          <cell r="G507">
            <v>0</v>
          </cell>
          <cell r="H507">
            <v>6380</v>
          </cell>
        </row>
        <row r="508">
          <cell r="A508">
            <v>1399154</v>
          </cell>
          <cell r="B508" t="str">
            <v>-</v>
          </cell>
          <cell r="C508" t="str">
            <v>gsf01- BLOCK CARTA BLANCO *70 HOJAS MARCA NORMA ref:555933</v>
          </cell>
          <cell r="D508" t="str">
            <v>555933 BLOCK CARTA BLANCO *70H  NORMA</v>
          </cell>
          <cell r="E508">
            <v>55121807</v>
          </cell>
          <cell r="F508">
            <v>2474</v>
          </cell>
          <cell r="G508">
            <v>0.19</v>
          </cell>
          <cell r="H508">
            <v>3930</v>
          </cell>
        </row>
        <row r="509">
          <cell r="A509">
            <v>1399155</v>
          </cell>
          <cell r="B509" t="str">
            <v>-</v>
          </cell>
          <cell r="C509" t="str">
            <v>gsf01- MARCADOR PERMANENTE NEGRO *10 UNIDADES MARCA KLIPP ref:2703</v>
          </cell>
          <cell r="D509" t="str">
            <v>2703 MARCADOR PERMANE NEGRO  KLIPP *10 UDS</v>
          </cell>
          <cell r="E509">
            <v>44121716</v>
          </cell>
          <cell r="F509">
            <v>7757</v>
          </cell>
          <cell r="G509">
            <v>0.19</v>
          </cell>
          <cell r="H509">
            <v>11260</v>
          </cell>
        </row>
        <row r="510">
          <cell r="A510">
            <v>1399156</v>
          </cell>
          <cell r="B510" t="str">
            <v>-</v>
          </cell>
          <cell r="C510" t="str">
            <v>gsf01- CARPETA LEGAJADORA OFICIO AZUL UNIDAD MARCA KLIPP-GANCHO ref:EF-E012</v>
          </cell>
          <cell r="D510" t="str">
            <v>EF-E012 CARPETA LEG OFICI-GAN AZUL KLIPP</v>
          </cell>
          <cell r="E510">
            <v>14111514</v>
          </cell>
          <cell r="F510">
            <v>1656</v>
          </cell>
          <cell r="G510">
            <v>0.19</v>
          </cell>
          <cell r="H510">
            <v>2320</v>
          </cell>
        </row>
        <row r="511">
          <cell r="A511">
            <v>1399166</v>
          </cell>
          <cell r="B511" t="str">
            <v>-</v>
          </cell>
          <cell r="C511" t="str">
            <v xml:space="preserve">gsf01- MINI COSEDORA OVALADA 12 HOJAS MARCA KLIPP </v>
          </cell>
          <cell r="D511" t="str">
            <v>MINI COSEDORA KLIPP 12 HJ OVALADA</v>
          </cell>
          <cell r="E511">
            <v>44121615</v>
          </cell>
          <cell r="F511">
            <v>2095</v>
          </cell>
          <cell r="G511">
            <v>0.19</v>
          </cell>
          <cell r="H511">
            <v>2950</v>
          </cell>
        </row>
        <row r="512">
          <cell r="A512">
            <v>1399167</v>
          </cell>
          <cell r="B512" t="str">
            <v>-</v>
          </cell>
          <cell r="C512" t="str">
            <v>gsf01- COSEDORA MEDIANA 20 HOJAS METALICA NEGRA MARCA KLIPP ref:EF-20004</v>
          </cell>
          <cell r="D512" t="str">
            <v>EF-20004 COSEDORA MED 20 HJ MET/PLA 1/2 BAR NG KLIPP</v>
          </cell>
          <cell r="E512">
            <v>44121615</v>
          </cell>
          <cell r="F512">
            <v>6942</v>
          </cell>
          <cell r="G512">
            <v>0.19</v>
          </cell>
          <cell r="H512">
            <v>10080</v>
          </cell>
        </row>
        <row r="513">
          <cell r="A513">
            <v>1399251</v>
          </cell>
          <cell r="B513" t="str">
            <v>-</v>
          </cell>
          <cell r="C513" t="str">
            <v>gsf01- RESMA CARTA REPROGRA *500 HOJAS</v>
          </cell>
          <cell r="D513" t="str">
            <v>RESMA CARTA REPROGRA X500HOJAS</v>
          </cell>
          <cell r="E513">
            <v>14111507</v>
          </cell>
          <cell r="F513">
            <v>13143</v>
          </cell>
          <cell r="G513">
            <v>0.19</v>
          </cell>
          <cell r="H513">
            <v>18400</v>
          </cell>
        </row>
        <row r="514">
          <cell r="A514">
            <v>1399287</v>
          </cell>
          <cell r="B514" t="str">
            <v>-</v>
          </cell>
          <cell r="C514" t="str">
            <v>gsf01- PLATO DE ACUARELA ref:EF-18057</v>
          </cell>
          <cell r="D514" t="str">
            <v>EF-18057 PLATO DE ACUARELA</v>
          </cell>
          <cell r="E514">
            <v>60121201</v>
          </cell>
          <cell r="F514">
            <v>1202</v>
          </cell>
          <cell r="G514">
            <v>0.19</v>
          </cell>
          <cell r="H514">
            <v>2150</v>
          </cell>
        </row>
        <row r="515">
          <cell r="A515">
            <v>1399289</v>
          </cell>
          <cell r="B515" t="str">
            <v>-</v>
          </cell>
          <cell r="C515" t="str">
            <v>gsf01- CARTULINA ACUARELA 1/8 240 GRAMOS *10 UNIDADES</v>
          </cell>
          <cell r="D515" t="str">
            <v>CARTULINA ACUARELA 1/8 240 GR *10</v>
          </cell>
          <cell r="E515">
            <v>14111519</v>
          </cell>
          <cell r="F515">
            <v>8430</v>
          </cell>
          <cell r="G515">
            <v>0.19</v>
          </cell>
          <cell r="H515">
            <v>12240</v>
          </cell>
        </row>
        <row r="516">
          <cell r="A516">
            <v>1399290</v>
          </cell>
          <cell r="B516" t="str">
            <v>-</v>
          </cell>
          <cell r="C516" t="str">
            <v>gsf01- LAPIZ DIBUJO 4B *12 UNIDADES MARCA FABER CASTELL</v>
          </cell>
          <cell r="D516" t="str">
            <v>LAPIZ DIBUJO 4B*12 FABER CASTELL</v>
          </cell>
          <cell r="E516">
            <v>44121706</v>
          </cell>
          <cell r="F516">
            <v>16264</v>
          </cell>
          <cell r="G516">
            <v>0</v>
          </cell>
          <cell r="H516">
            <v>19840</v>
          </cell>
        </row>
        <row r="517">
          <cell r="A517">
            <v>1399291</v>
          </cell>
          <cell r="B517" t="str">
            <v>-</v>
          </cell>
          <cell r="C517" t="str">
            <v>gsf01- LAPIZ DIBUJO 2B *12 UNIDADES MARCA FABER CASTELL</v>
          </cell>
          <cell r="D517" t="str">
            <v>LAPIZ DIBUJO 2B*12 FABER CASTELL</v>
          </cell>
          <cell r="E517">
            <v>44121706</v>
          </cell>
          <cell r="F517">
            <v>16264</v>
          </cell>
          <cell r="G517">
            <v>0</v>
          </cell>
          <cell r="H517">
            <v>19840</v>
          </cell>
        </row>
        <row r="518">
          <cell r="A518">
            <v>1399292</v>
          </cell>
          <cell r="B518" t="str">
            <v>-</v>
          </cell>
          <cell r="C518" t="str">
            <v>gsf01- LAPIZ DIBUJO HB *12 UNIDADES MARCA FABER CASTELL</v>
          </cell>
          <cell r="D518" t="str">
            <v>LAPIZ DIBUJO HB*12 FABER CASTELL</v>
          </cell>
          <cell r="E518">
            <v>44121706</v>
          </cell>
          <cell r="F518">
            <v>16263.772777777776</v>
          </cell>
          <cell r="G518">
            <v>0</v>
          </cell>
          <cell r="H518">
            <v>19840</v>
          </cell>
        </row>
        <row r="519">
          <cell r="A519">
            <v>1399506</v>
          </cell>
          <cell r="B519" t="str">
            <v>-</v>
          </cell>
          <cell r="C519" t="str">
            <v xml:space="preserve">gsf01- BOLÍGRAFO USB 8 GB ELZ CON FUNCIÓN OTG
</v>
          </cell>
          <cell r="D519" t="str">
            <v xml:space="preserve">BOLÍGRAFO USB 8 GB ELZ CON FUNCIÓN OTG
</v>
          </cell>
          <cell r="E519">
            <v>43202005</v>
          </cell>
          <cell r="F519">
            <v>34390</v>
          </cell>
          <cell r="G519">
            <v>0.19</v>
          </cell>
          <cell r="H519">
            <v>48100</v>
          </cell>
        </row>
        <row r="520">
          <cell r="A520">
            <v>1399556</v>
          </cell>
          <cell r="B520" t="str">
            <v>-</v>
          </cell>
          <cell r="C520" t="str">
            <v>gsf01- BLOCK MILIMETRADO 1/8 *35 HOJAS</v>
          </cell>
          <cell r="D520" t="str">
            <v>BLOCK MILIMETRADO 1/8 *35 HJ</v>
          </cell>
          <cell r="E520">
            <v>14111514</v>
          </cell>
          <cell r="F520">
            <v>2075.268</v>
          </cell>
          <cell r="G520">
            <v>0.19</v>
          </cell>
          <cell r="H520">
            <v>3020</v>
          </cell>
        </row>
        <row r="521">
          <cell r="A521">
            <v>1399557</v>
          </cell>
          <cell r="B521" t="str">
            <v>-</v>
          </cell>
          <cell r="C521" t="str">
            <v>gsf01- CALCULADORA CIENTIFICA KD-350MSC MARCA KADIO 240 F</v>
          </cell>
          <cell r="D521" t="str">
            <v>CALCULADORA CIENTIFICA DE 240 FUNCIONES KADIO KD-350 MS</v>
          </cell>
          <cell r="E521">
            <v>44101809</v>
          </cell>
          <cell r="F521">
            <v>8413</v>
          </cell>
          <cell r="G521">
            <v>0.19</v>
          </cell>
          <cell r="H521">
            <v>12210</v>
          </cell>
        </row>
        <row r="522">
          <cell r="A522">
            <v>1399558</v>
          </cell>
          <cell r="B522" t="str">
            <v>-</v>
          </cell>
          <cell r="C522" t="str">
            <v>gsf01- REGLA ESCALIMETRO ECONOMICA</v>
          </cell>
          <cell r="D522" t="str">
            <v>REGLA ESCALIMETRO ECONOMICA</v>
          </cell>
          <cell r="E522">
            <v>41111604</v>
          </cell>
          <cell r="F522">
            <v>3432</v>
          </cell>
          <cell r="G522">
            <v>0.19</v>
          </cell>
          <cell r="H522">
            <v>5450</v>
          </cell>
        </row>
        <row r="523">
          <cell r="A523">
            <v>1399561</v>
          </cell>
          <cell r="B523" t="str">
            <v>-</v>
          </cell>
          <cell r="C523" t="str">
            <v>gsf01- TABLA PERIODICA PAQUETE *12 UNIDADES</v>
          </cell>
          <cell r="D523" t="str">
            <v>TABLA PERIODICA PAQUETE *12</v>
          </cell>
          <cell r="E523">
            <v>14111514</v>
          </cell>
          <cell r="F523">
            <v>13855.92</v>
          </cell>
          <cell r="G523">
            <v>0.19</v>
          </cell>
          <cell r="H523">
            <v>20110</v>
          </cell>
        </row>
        <row r="524">
          <cell r="A524">
            <v>1399566</v>
          </cell>
          <cell r="B524" t="str">
            <v>-</v>
          </cell>
          <cell r="C524" t="str">
            <v>gsf01- BLOCK TAMAÑO CARTA HOJAS BLANCAS MARCA NORMA</v>
          </cell>
          <cell r="D524" t="str">
            <v>BLOCK TAMAÑO CARTA HOJAS BLAN, MAR NORMA</v>
          </cell>
          <cell r="E524">
            <v>14111514</v>
          </cell>
          <cell r="F524">
            <v>2474</v>
          </cell>
          <cell r="G524">
            <v>0.19</v>
          </cell>
          <cell r="H524">
            <v>3930</v>
          </cell>
        </row>
        <row r="525">
          <cell r="A525">
            <v>1399567</v>
          </cell>
          <cell r="B525" t="str">
            <v>-</v>
          </cell>
          <cell r="C525" t="str">
            <v>gsf01- COMPAS ESCOLAR LAPIZ V-90 2506 ref:EF-18063</v>
          </cell>
          <cell r="D525" t="str">
            <v>EF-18063 COMPAS ESCOLAR LAPIZ V-90 2506</v>
          </cell>
          <cell r="E525">
            <v>44121600</v>
          </cell>
          <cell r="F525">
            <v>1151</v>
          </cell>
          <cell r="G525">
            <v>0.19</v>
          </cell>
          <cell r="H525">
            <v>1830</v>
          </cell>
        </row>
        <row r="526">
          <cell r="A526">
            <v>1399610</v>
          </cell>
          <cell r="B526" t="str">
            <v>-</v>
          </cell>
          <cell r="C526" t="str">
            <v>gsf01- CUADERNO ARGOLLADO FEMENINO MARCA KLIPP 95-7-2 ref:558558</v>
          </cell>
          <cell r="D526" t="str">
            <v>CUADERNO ARG 95-7 PD FEM KLIPP A21</v>
          </cell>
          <cell r="E526">
            <v>14111514</v>
          </cell>
          <cell r="F526">
            <v>13770</v>
          </cell>
          <cell r="G526">
            <v>0</v>
          </cell>
          <cell r="H526">
            <v>16800</v>
          </cell>
        </row>
        <row r="527">
          <cell r="A527">
            <v>1399611</v>
          </cell>
          <cell r="B527" t="str">
            <v>-</v>
          </cell>
          <cell r="C527" t="str">
            <v>gsf01- CUADERNO ARGOLLADO 105*80 PASTA DURA FEMENINO MARCA KLIPP A21 ref:558554</v>
          </cell>
          <cell r="D527" t="str">
            <v>558554 CUAD ARG 105*80 PD FEM KLIPP A21</v>
          </cell>
          <cell r="E527">
            <v>14111514</v>
          </cell>
          <cell r="F527">
            <v>8308</v>
          </cell>
          <cell r="G527">
            <v>0</v>
          </cell>
          <cell r="H527">
            <v>10140</v>
          </cell>
        </row>
        <row r="528">
          <cell r="A528">
            <v>1399612</v>
          </cell>
          <cell r="B528" t="str">
            <v>-</v>
          </cell>
          <cell r="C528" t="str">
            <v>gsf01- CARTULINA OPALINA CARTA *180GRAMOS *50 HOJAS</v>
          </cell>
          <cell r="D528" t="str">
            <v>CARTULINA OPALINA CARTA 180GRS *50HJ</v>
          </cell>
          <cell r="E528">
            <v>14111519</v>
          </cell>
          <cell r="F528">
            <v>10161</v>
          </cell>
          <cell r="G528">
            <v>0.19</v>
          </cell>
          <cell r="H528">
            <v>14750</v>
          </cell>
        </row>
        <row r="529">
          <cell r="A529">
            <v>1399618</v>
          </cell>
          <cell r="B529" t="str">
            <v>-</v>
          </cell>
          <cell r="C529" t="str">
            <v>gsf01- BOLSA EN CAMBREL CON FUELLE MEDIDAS: 35 CM *27 CM *6 CM</v>
          </cell>
          <cell r="D529" t="str">
            <v>BOLSA EN CAMBREL CON FUELLE MEDIDAS: 35 CM X 27 CM X 6 CM</v>
          </cell>
          <cell r="E529">
            <v>24121502</v>
          </cell>
          <cell r="F529">
            <v>1945</v>
          </cell>
          <cell r="G529">
            <v>0.19</v>
          </cell>
          <cell r="H529">
            <v>2700</v>
          </cell>
        </row>
        <row r="530">
          <cell r="A530">
            <v>1399731</v>
          </cell>
          <cell r="B530" t="str">
            <v>-</v>
          </cell>
          <cell r="C530" t="str">
            <v>gsf01- TONER SAMSUNG MLT-D203L</v>
          </cell>
          <cell r="D530" t="str">
            <v>SAMSUNG MLT-D203L</v>
          </cell>
          <cell r="E530">
            <v>44103103</v>
          </cell>
          <cell r="F530">
            <v>470666.66666666669</v>
          </cell>
          <cell r="G530">
            <v>0.19</v>
          </cell>
          <cell r="H530">
            <v>658940</v>
          </cell>
        </row>
        <row r="531">
          <cell r="A531">
            <v>1399732</v>
          </cell>
          <cell r="B531" t="str">
            <v>-</v>
          </cell>
          <cell r="C531" t="str">
            <v>gsf01- TONER LEXMARK MX611HE - 60F4H00</v>
          </cell>
          <cell r="D531" t="str">
            <v>LEXMARK MX611HE - 60F4H00</v>
          </cell>
          <cell r="E531">
            <v>44103103</v>
          </cell>
          <cell r="F531">
            <v>1594666.6666666667</v>
          </cell>
          <cell r="G531">
            <v>0.19</v>
          </cell>
          <cell r="H531">
            <v>2156430</v>
          </cell>
        </row>
        <row r="532">
          <cell r="A532">
            <v>1399810</v>
          </cell>
          <cell r="B532" t="str">
            <v>-</v>
          </cell>
          <cell r="C532" t="str">
            <v>gsf01- COLCHONETA *1.20 *2.20 CMS. RELLENO ETHAURETANO</v>
          </cell>
          <cell r="D532" t="str">
            <v>COLCHONETA 1.20 X 2.20 X CMS. RELLENO ET</v>
          </cell>
          <cell r="E532">
            <v>42191810</v>
          </cell>
          <cell r="F532">
            <v>290000</v>
          </cell>
          <cell r="G532">
            <v>0.19</v>
          </cell>
          <cell r="H532">
            <v>264600</v>
          </cell>
        </row>
        <row r="533">
          <cell r="A533">
            <v>1399811</v>
          </cell>
          <cell r="B533" t="str">
            <v>-</v>
          </cell>
          <cell r="C533" t="str">
            <v xml:space="preserve">gsf01- BALON DE BALONCESTO MINI #5 GOLTY TRAINING KIDS CAUCHO </v>
          </cell>
          <cell r="D533" t="str">
            <v xml:space="preserve">BALON DE BALONCESTO MINI #5 GOLTY TRAINING KIDS CAUCHO </v>
          </cell>
          <cell r="E533">
            <v>49161603</v>
          </cell>
          <cell r="F533">
            <v>55000</v>
          </cell>
          <cell r="G533">
            <v>0.19</v>
          </cell>
          <cell r="H533">
            <v>72800</v>
          </cell>
        </row>
        <row r="534">
          <cell r="A534">
            <v>1399812</v>
          </cell>
          <cell r="B534" t="str">
            <v>-</v>
          </cell>
          <cell r="C534" t="str">
            <v>gsf01- BALON VOLEIBOL GLOBAL FOMY SUAVE</v>
          </cell>
          <cell r="D534" t="str">
            <v>BALON VOLEIBOL GLOBAL FOMY SUAVE</v>
          </cell>
          <cell r="E534">
            <v>49161508</v>
          </cell>
          <cell r="F534">
            <v>31000</v>
          </cell>
          <cell r="G534">
            <v>0.19</v>
          </cell>
          <cell r="H534">
            <v>46200</v>
          </cell>
        </row>
        <row r="535">
          <cell r="A535">
            <v>1399813</v>
          </cell>
          <cell r="B535" t="str">
            <v>-</v>
          </cell>
          <cell r="C535" t="str">
            <v>gsf01- BALON VOLEIBOL #4 GOLTY COMPETITION LAMI</v>
          </cell>
          <cell r="D535" t="str">
            <v>BALON VOLEIBOL #4 GOLTY COMPETITION LAMI</v>
          </cell>
          <cell r="E535">
            <v>49161508</v>
          </cell>
          <cell r="F535">
            <v>61000</v>
          </cell>
          <cell r="G535">
            <v>0.19</v>
          </cell>
          <cell r="H535">
            <v>63000</v>
          </cell>
        </row>
        <row r="536">
          <cell r="A536">
            <v>1399815</v>
          </cell>
          <cell r="B536" t="str">
            <v>-</v>
          </cell>
          <cell r="C536" t="str">
            <v>gsf01- PELOTA FUNDAMENTACION VOLEIBOL NIKO PVC</v>
          </cell>
          <cell r="D536" t="str">
            <v>PELOTA FUNDAMENTACION VOLEIBOL NIKO PVC</v>
          </cell>
          <cell r="E536">
            <v>49161604</v>
          </cell>
          <cell r="F536">
            <v>13600</v>
          </cell>
          <cell r="G536">
            <v>0.19</v>
          </cell>
          <cell r="H536">
            <v>19600</v>
          </cell>
        </row>
        <row r="537">
          <cell r="A537">
            <v>1399816</v>
          </cell>
          <cell r="B537" t="str">
            <v>-</v>
          </cell>
          <cell r="C537" t="str">
            <v>gsf01- ARO HULA HULA PLANO ENTERIZO MEDIANO 60</v>
          </cell>
          <cell r="D537" t="str">
            <v>ARO HULA HULA PLANO ENTERIZO MEDIANO 60</v>
          </cell>
          <cell r="E537">
            <v>46161508</v>
          </cell>
          <cell r="F537">
            <v>5200</v>
          </cell>
          <cell r="G537">
            <v>0.19</v>
          </cell>
          <cell r="H537">
            <v>7700</v>
          </cell>
        </row>
        <row r="538">
          <cell r="A538">
            <v>1399817</v>
          </cell>
          <cell r="B538" t="str">
            <v>-</v>
          </cell>
          <cell r="C538" t="str">
            <v>gsf01- LAZO PARA SALTO SPORTFITNESS *5MM *2.8 METROS</v>
          </cell>
          <cell r="D538" t="str">
            <v>LAZO PARA SALTO SPORTFITNESS 5MMX2.8M (P</v>
          </cell>
          <cell r="E538">
            <v>49201512</v>
          </cell>
          <cell r="F538">
            <v>6500</v>
          </cell>
          <cell r="G538">
            <v>0.19</v>
          </cell>
          <cell r="H538">
            <v>7000</v>
          </cell>
        </row>
        <row r="539">
          <cell r="A539">
            <v>1399818</v>
          </cell>
          <cell r="B539" t="str">
            <v>-</v>
          </cell>
          <cell r="C539" t="str">
            <v>gsf01- AJEDREZ TABLERO CORDOBAN ENROLLABLE # 5</v>
          </cell>
          <cell r="D539" t="str">
            <v>AJEDREZ TABLERO CORDOBAN ENROLLABLE # 5</v>
          </cell>
          <cell r="E539">
            <v>60141102</v>
          </cell>
          <cell r="F539">
            <v>41000</v>
          </cell>
          <cell r="G539">
            <v>0.19</v>
          </cell>
          <cell r="H539">
            <v>60200</v>
          </cell>
        </row>
        <row r="540">
          <cell r="A540">
            <v>1399819</v>
          </cell>
          <cell r="B540" t="str">
            <v>-</v>
          </cell>
          <cell r="C540" t="str">
            <v>gsf01- MALLA PING PONG PARANTES SISTEMA PINZA P</v>
          </cell>
          <cell r="D540" t="str">
            <v>MALLA PING PONG PARANTES SISTEMA PINZA P</v>
          </cell>
          <cell r="E540">
            <v>49221505</v>
          </cell>
          <cell r="F540">
            <v>80000</v>
          </cell>
          <cell r="G540">
            <v>0.19</v>
          </cell>
          <cell r="H540">
            <v>147000</v>
          </cell>
        </row>
        <row r="541">
          <cell r="A541">
            <v>1399820</v>
          </cell>
          <cell r="B541" t="str">
            <v>-</v>
          </cell>
          <cell r="C541" t="str">
            <v>gsf01- RAQUETA PING PONG BUTTERFLY WAKABA REF 1</v>
          </cell>
          <cell r="D541" t="str">
            <v>RAQUETA PING PONG BUTTERFLY WAKABA REF 1</v>
          </cell>
          <cell r="E541">
            <v>49161604</v>
          </cell>
          <cell r="F541">
            <v>86000</v>
          </cell>
          <cell r="G541">
            <v>0.19</v>
          </cell>
          <cell r="H541">
            <v>120400</v>
          </cell>
        </row>
        <row r="542">
          <cell r="A542">
            <v>1399822</v>
          </cell>
          <cell r="B542" t="str">
            <v>-</v>
          </cell>
          <cell r="C542" t="str">
            <v>gsf01- BALON BALONCESTO #7 MOLTEN BGF7X COMPOS</v>
          </cell>
          <cell r="D542" t="str">
            <v>BALON BALONCESTO #7 MOLTEN BGF7X COMPOS</v>
          </cell>
          <cell r="E542">
            <v>49161603</v>
          </cell>
          <cell r="F542">
            <v>245000</v>
          </cell>
          <cell r="G542">
            <v>0.19</v>
          </cell>
          <cell r="H542">
            <v>301000</v>
          </cell>
        </row>
        <row r="543">
          <cell r="A543">
            <v>1399823</v>
          </cell>
          <cell r="B543" t="str">
            <v>-</v>
          </cell>
          <cell r="C543" t="str">
            <v>gsf01- BALON BALONCESTO #7 MOLTEN BGR7 BICOLOR</v>
          </cell>
          <cell r="D543" t="str">
            <v>BALON BALONCESTO #7 MOLTEN BGR7 BICOLOR</v>
          </cell>
          <cell r="E543">
            <v>49161603</v>
          </cell>
          <cell r="F543">
            <v>65000</v>
          </cell>
          <cell r="G543">
            <v>0.19</v>
          </cell>
          <cell r="H543">
            <v>91000</v>
          </cell>
        </row>
        <row r="544">
          <cell r="A544">
            <v>1399824</v>
          </cell>
          <cell r="B544" t="str">
            <v>-</v>
          </cell>
          <cell r="C544" t="str">
            <v>gsf01- BALON VOLEIBOL #5 FOSTER GVL 5000 LAMINA</v>
          </cell>
          <cell r="D544" t="str">
            <v>BALON VOLEIBOL #5 FOSTER GVL 5000 LAMINA</v>
          </cell>
          <cell r="E544">
            <v>49161508</v>
          </cell>
          <cell r="F544">
            <v>46000</v>
          </cell>
          <cell r="G544">
            <v>0.19</v>
          </cell>
          <cell r="H544">
            <v>68600</v>
          </cell>
        </row>
        <row r="545">
          <cell r="A545">
            <v>1399825</v>
          </cell>
          <cell r="B545" t="str">
            <v>-</v>
          </cell>
          <cell r="C545" t="str">
            <v>gsf01- BALON VOLEIBOL #5 MOLTEN V58SLC SOFT TOU</v>
          </cell>
          <cell r="D545" t="str">
            <v>BALON VOLEIBOL #5 MOLTEN V58SLC SOFT TOU</v>
          </cell>
          <cell r="E545">
            <v>49161508</v>
          </cell>
          <cell r="F545">
            <v>96000</v>
          </cell>
          <cell r="G545">
            <v>0.19</v>
          </cell>
          <cell r="H545">
            <v>134400</v>
          </cell>
        </row>
        <row r="546">
          <cell r="A546">
            <v>1399829</v>
          </cell>
          <cell r="B546" t="str">
            <v>-</v>
          </cell>
          <cell r="C546" t="str">
            <v>gsf01- RAQUETA BADMINTON SET *4 C/GALLITOS / MALLA Y PARAL</v>
          </cell>
          <cell r="D546" t="str">
            <v>RAQUETA BADMINTON SET X 4 C/GALLITOS / M</v>
          </cell>
          <cell r="E546">
            <v>49161604</v>
          </cell>
          <cell r="F546">
            <v>82000</v>
          </cell>
          <cell r="G546">
            <v>0.19</v>
          </cell>
          <cell r="H546">
            <v>131600</v>
          </cell>
        </row>
        <row r="547">
          <cell r="A547">
            <v>1399830</v>
          </cell>
          <cell r="B547" t="str">
            <v>-</v>
          </cell>
          <cell r="C547" t="str">
            <v>gsf01- RAQUETA BADMINTON PUAODE *2 CON GALLITO</v>
          </cell>
          <cell r="D547" t="str">
            <v>RAQUETA BADMINTON PUAODE X 2 CON GALLITO</v>
          </cell>
          <cell r="E547">
            <v>49161604</v>
          </cell>
          <cell r="F547">
            <v>29000</v>
          </cell>
          <cell r="G547">
            <v>0.19</v>
          </cell>
          <cell r="H547">
            <v>46200</v>
          </cell>
        </row>
        <row r="548">
          <cell r="A548">
            <v>1399914</v>
          </cell>
          <cell r="B548" t="str">
            <v>-</v>
          </cell>
          <cell r="C548" t="str">
            <v>gsf01- Disco duro CANVIO BASIC2TB *Usb3.0/ comp. USB2.0* vel. 5400 *cache de 8RPM</v>
          </cell>
          <cell r="D548" t="str">
            <v>Disco duro CANVIO BASIC2TB *Usb3.0/ comp. USB2.0* vel. 5400 *cache de 8RPM</v>
          </cell>
          <cell r="E548">
            <v>44103103</v>
          </cell>
          <cell r="F548">
            <v>516600</v>
          </cell>
          <cell r="G548">
            <v>0.19</v>
          </cell>
          <cell r="H548">
            <v>723240</v>
          </cell>
        </row>
        <row r="549">
          <cell r="A549">
            <v>1399915</v>
          </cell>
          <cell r="B549" t="str">
            <v>-</v>
          </cell>
          <cell r="C549" t="str">
            <v>gsf01- TONER IMPRESORA LASER JET M 1212nf MFP</v>
          </cell>
          <cell r="D549" t="str">
            <v>tóner impresora láser jet M 1212nf MFP</v>
          </cell>
          <cell r="E549">
            <v>44103103</v>
          </cell>
          <cell r="F549">
            <v>247100</v>
          </cell>
          <cell r="G549">
            <v>0.19</v>
          </cell>
          <cell r="H549">
            <v>345940</v>
          </cell>
        </row>
        <row r="550">
          <cell r="A550">
            <v>1399916</v>
          </cell>
          <cell r="B550" t="str">
            <v>-</v>
          </cell>
          <cell r="C550" t="str">
            <v>gsf01- TONER PARA IMPRESORA HP LASER JET P1606dn</v>
          </cell>
          <cell r="D550" t="str">
            <v>tóner para impresora hp LaserJet p1606dn</v>
          </cell>
          <cell r="E550">
            <v>44103103</v>
          </cell>
          <cell r="F550">
            <v>460000</v>
          </cell>
          <cell r="G550">
            <v>0.19</v>
          </cell>
          <cell r="H550">
            <v>644000</v>
          </cell>
        </row>
        <row r="551">
          <cell r="A551">
            <v>1399929</v>
          </cell>
          <cell r="B551" t="str">
            <v>-</v>
          </cell>
          <cell r="C551" t="str">
            <v>gsf01- TONER KYOCERA TK-1175 NEGRO</v>
          </cell>
          <cell r="D551" t="str">
            <v>TONER KYOCERA TK-1175 NEGRO</v>
          </cell>
          <cell r="E551">
            <v>44103103</v>
          </cell>
          <cell r="F551">
            <v>598666.66666666663</v>
          </cell>
          <cell r="G551">
            <v>0.19</v>
          </cell>
          <cell r="H551">
            <v>838140</v>
          </cell>
        </row>
        <row r="552">
          <cell r="A552">
            <v>1400162</v>
          </cell>
          <cell r="B552" t="str">
            <v>-</v>
          </cell>
          <cell r="C552" t="str">
            <v>gsf01- CRAYON *12 UNIDADES ESCOLAR MARCA KLIPP</v>
          </cell>
          <cell r="D552" t="str">
            <v>CRAYON *12 ESCOLAR KLIPP</v>
          </cell>
          <cell r="E552" t="str">
            <v> 44121709</v>
          </cell>
          <cell r="F552">
            <v>1146.08</v>
          </cell>
          <cell r="G552">
            <v>0.19</v>
          </cell>
          <cell r="H552">
            <v>1670</v>
          </cell>
        </row>
        <row r="553">
          <cell r="A553">
            <v>1400164</v>
          </cell>
          <cell r="B553" t="str">
            <v>-</v>
          </cell>
          <cell r="C553" t="str">
            <v>gsf01- PALOS DE BALSO *10X10 MM</v>
          </cell>
          <cell r="D553" t="str">
            <v>PALOS DE BALSO 10X10 mm</v>
          </cell>
          <cell r="E553">
            <v>60121201</v>
          </cell>
          <cell r="F553">
            <v>664</v>
          </cell>
          <cell r="G553">
            <v>0.19</v>
          </cell>
          <cell r="H553">
            <v>970</v>
          </cell>
        </row>
        <row r="554">
          <cell r="A554">
            <v>1402353</v>
          </cell>
          <cell r="B554" t="str">
            <v>-</v>
          </cell>
          <cell r="C554" t="str">
            <v>gsf01- DICCIONARIO CHICAGO INGLES GRANDE 544 PG</v>
          </cell>
          <cell r="D554" t="str">
            <v>DICCIONARIO CHICAGO INGLES GRANDE 544 PG</v>
          </cell>
          <cell r="E554">
            <v>55101510</v>
          </cell>
          <cell r="F554">
            <v>4160</v>
          </cell>
          <cell r="G554">
            <v>0</v>
          </cell>
          <cell r="H554">
            <v>4900</v>
          </cell>
        </row>
        <row r="555">
          <cell r="A555">
            <v>1402354</v>
          </cell>
          <cell r="B555" t="str">
            <v>-</v>
          </cell>
          <cell r="C555" t="str">
            <v>gsf01- DICCIONARIO BILINGUE POCKET NORMA</v>
          </cell>
          <cell r="D555" t="str">
            <v>DICCIONARIO BILINGUE POCKET NORMA</v>
          </cell>
          <cell r="E555">
            <v>55101510</v>
          </cell>
          <cell r="F555">
            <v>18173</v>
          </cell>
          <cell r="G555">
            <v>0</v>
          </cell>
          <cell r="H555">
            <v>22170</v>
          </cell>
        </row>
        <row r="556">
          <cell r="A556">
            <v>1402356</v>
          </cell>
          <cell r="B556" t="str">
            <v>-</v>
          </cell>
          <cell r="C556" t="str">
            <v>gsf01- CUENTOS PARA LEER SURTIDOS</v>
          </cell>
          <cell r="D556" t="str">
            <v>CUENTOS PARA LEER SURTIDOS</v>
          </cell>
          <cell r="E556">
            <v>55101510</v>
          </cell>
          <cell r="F556">
            <v>3699</v>
          </cell>
          <cell r="G556">
            <v>0</v>
          </cell>
          <cell r="H556">
            <v>5060</v>
          </cell>
        </row>
        <row r="557">
          <cell r="A557">
            <v>1402357</v>
          </cell>
          <cell r="B557" t="str">
            <v>-</v>
          </cell>
          <cell r="C557" t="str">
            <v>gsf01- FX7832 CUBO RUBIK 2*2 6CM</v>
          </cell>
          <cell r="D557" t="str">
            <v>FX7832 CUBO RUBIK 2*2 6CM</v>
          </cell>
          <cell r="E557">
            <v>49161700</v>
          </cell>
          <cell r="F557">
            <v>5880.81</v>
          </cell>
          <cell r="G557">
            <v>0.19</v>
          </cell>
          <cell r="H557">
            <v>8500</v>
          </cell>
        </row>
        <row r="558">
          <cell r="A558">
            <v>1402358</v>
          </cell>
          <cell r="B558" t="str">
            <v>-</v>
          </cell>
          <cell r="C558" t="str">
            <v xml:space="preserve">gsf01- CUBO RUBIK 4*4 6CM ref:581-4C6.2 </v>
          </cell>
          <cell r="D558" t="str">
            <v>581-4C6.2 CUBO RUBIK 4*4 6CM</v>
          </cell>
          <cell r="E558">
            <v>49161700</v>
          </cell>
          <cell r="F558">
            <v>8874.7649999999994</v>
          </cell>
          <cell r="G558">
            <v>0.19</v>
          </cell>
          <cell r="H558">
            <v>12800</v>
          </cell>
        </row>
        <row r="559">
          <cell r="A559">
            <v>1402566</v>
          </cell>
          <cell r="B559" t="str">
            <v>-</v>
          </cell>
          <cell r="C559" t="str">
            <v>gsf01- COLOR LARGO JUMBO TRIANGULAR *12 UNIDADES MARCA KORES ref:93512</v>
          </cell>
          <cell r="D559" t="str">
            <v>93512 COLOR LARGO JUMBO TRIANG*12 KORES</v>
          </cell>
          <cell r="E559">
            <v>14111514</v>
          </cell>
          <cell r="F559">
            <v>12224</v>
          </cell>
          <cell r="G559">
            <v>0</v>
          </cell>
          <cell r="H559">
            <v>14910</v>
          </cell>
        </row>
        <row r="560">
          <cell r="A560">
            <v>1402569</v>
          </cell>
          <cell r="B560" t="str">
            <v>-</v>
          </cell>
          <cell r="C560" t="str">
            <v>gsf01- GANCHO LEGAJADOR PLASTICO 201 *20 UNIDADES MARCA RANK</v>
          </cell>
          <cell r="D560" t="str">
            <v>GANCHO LEGAJADOR PLASTICO 201 *20 RANK</v>
          </cell>
          <cell r="E560">
            <v>31201610</v>
          </cell>
          <cell r="F560">
            <v>1870</v>
          </cell>
          <cell r="G560">
            <v>0.19</v>
          </cell>
          <cell r="H560">
            <v>2970</v>
          </cell>
        </row>
        <row r="561">
          <cell r="A561">
            <v>1402615</v>
          </cell>
          <cell r="B561" t="str">
            <v>-</v>
          </cell>
          <cell r="C561" t="str">
            <v>gsf01- RAQUETA DE MADERA FUNDAMENTACION TRIPLEX</v>
          </cell>
          <cell r="D561" t="str">
            <v>RAQUETA DE MADERA FUNDAMENTACION TRIPLEX</v>
          </cell>
          <cell r="E561">
            <v>60140000</v>
          </cell>
          <cell r="F561">
            <v>19000</v>
          </cell>
          <cell r="G561">
            <v>0.19</v>
          </cell>
          <cell r="H561">
            <v>26600</v>
          </cell>
        </row>
        <row r="562">
          <cell r="A562">
            <v>1402616</v>
          </cell>
          <cell r="B562" t="str">
            <v>-</v>
          </cell>
          <cell r="C562" t="str">
            <v>gsf01- BALON FUTBOL SALA GLOBAL STREET LAMINADO</v>
          </cell>
          <cell r="D562" t="str">
            <v>BALON FUTBOL SALA GLOBAL STREET LAMINADO</v>
          </cell>
          <cell r="E562">
            <v>60140000</v>
          </cell>
          <cell r="F562">
            <v>46000</v>
          </cell>
          <cell r="G562">
            <v>0.19</v>
          </cell>
          <cell r="H562">
            <v>68600</v>
          </cell>
        </row>
        <row r="563">
          <cell r="A563">
            <v>1402617</v>
          </cell>
          <cell r="B563" t="str">
            <v>-</v>
          </cell>
          <cell r="C563" t="str">
            <v>gsf01- BALON FUTBOL #4 GLOBAL TRAINING JUNIOR</v>
          </cell>
          <cell r="D563" t="str">
            <v>BALON FUTBOL #4 GLOBAL TRAINING JUNIOR</v>
          </cell>
          <cell r="E563">
            <v>60140000</v>
          </cell>
          <cell r="F563">
            <v>48000</v>
          </cell>
          <cell r="G563">
            <v>0.19</v>
          </cell>
          <cell r="H563">
            <v>67200</v>
          </cell>
        </row>
        <row r="564">
          <cell r="A564">
            <v>1402618</v>
          </cell>
          <cell r="B564" t="str">
            <v>-</v>
          </cell>
          <cell r="C564" t="str">
            <v>gsf01- PELOTA LETRAS #5 CON VALVULA DIAMETRO 9</v>
          </cell>
          <cell r="D564" t="str">
            <v>PELOTA LETRAS #5 CON VALVULA DIAMETRO 9</v>
          </cell>
          <cell r="E564">
            <v>60140000</v>
          </cell>
          <cell r="F564">
            <v>5500</v>
          </cell>
          <cell r="G564">
            <v>0.19</v>
          </cell>
          <cell r="H564">
            <v>7700</v>
          </cell>
        </row>
        <row r="565">
          <cell r="A565">
            <v>1402619</v>
          </cell>
          <cell r="B565" t="str">
            <v>-</v>
          </cell>
          <cell r="C565" t="str">
            <v>gsf01- PELOTA LETRAS #7 CON VALVULA DIAMETRO 15</v>
          </cell>
          <cell r="D565" t="str">
            <v>PELOTA LETRAS #7 CON VALVULA DIAMETRO 15</v>
          </cell>
          <cell r="E565">
            <v>60140000</v>
          </cell>
          <cell r="F565">
            <v>10200</v>
          </cell>
          <cell r="G565">
            <v>0.19</v>
          </cell>
          <cell r="H565">
            <v>14280</v>
          </cell>
        </row>
        <row r="566">
          <cell r="A566">
            <v>1402697</v>
          </cell>
          <cell r="B566" t="str">
            <v>-</v>
          </cell>
          <cell r="C566" t="str">
            <v>gsf01- CINTA SELLAR 48M *40MM MARCA TESA</v>
          </cell>
          <cell r="D566" t="str">
            <v>CINTA SELLAR 48X40 TESA</v>
          </cell>
          <cell r="E566">
            <v>31201503</v>
          </cell>
          <cell r="F566">
            <v>2848</v>
          </cell>
          <cell r="G566">
            <v>0.19</v>
          </cell>
          <cell r="H566">
            <v>3990</v>
          </cell>
        </row>
        <row r="567">
          <cell r="A567">
            <v>1402698</v>
          </cell>
          <cell r="B567" t="str">
            <v>-</v>
          </cell>
          <cell r="C567" t="str">
            <v>gsf01- ETIQUETA LASER 216-279 CARTA *10 HOJAS</v>
          </cell>
          <cell r="D567" t="str">
            <v xml:space="preserve"> LASER 216-279 CARTA *10 HOJAS</v>
          </cell>
          <cell r="E567">
            <v>55121807</v>
          </cell>
          <cell r="F567">
            <v>4154.8</v>
          </cell>
          <cell r="G567">
            <v>0.19</v>
          </cell>
          <cell r="H567">
            <v>6030</v>
          </cell>
        </row>
        <row r="568">
          <cell r="A568">
            <v>1402771</v>
          </cell>
          <cell r="B568" t="str">
            <v>-</v>
          </cell>
          <cell r="C568" t="str">
            <v xml:space="preserve">gsf01- PASTA TRES TORNILLOS CARTA NEGRO </v>
          </cell>
          <cell r="D568" t="str">
            <v>PASTA TRES TORNILLOS CARTA NEGRO - INCLU</v>
          </cell>
          <cell r="E568">
            <v>31161525</v>
          </cell>
          <cell r="F568">
            <v>4137.2697600000001</v>
          </cell>
          <cell r="G568">
            <v>0.19</v>
          </cell>
          <cell r="H568">
            <v>6010</v>
          </cell>
        </row>
        <row r="569">
          <cell r="A569">
            <v>1402775</v>
          </cell>
          <cell r="B569" t="str">
            <v>-</v>
          </cell>
          <cell r="C569" t="str">
            <v>gsf01- INFLADOR MANUAL CON VALVULA REGULADORA</v>
          </cell>
          <cell r="D569" t="str">
            <v>INFLADOR MANUAL CON VALVULA REGULADORA</v>
          </cell>
          <cell r="E569">
            <v>60141001</v>
          </cell>
          <cell r="F569">
            <v>230666.66666666666</v>
          </cell>
          <cell r="G569">
            <v>0.19</v>
          </cell>
          <cell r="H569">
            <v>322940</v>
          </cell>
        </row>
        <row r="570">
          <cell r="A570">
            <v>1402776</v>
          </cell>
          <cell r="B570" t="str">
            <v>-</v>
          </cell>
          <cell r="C570" t="str">
            <v>gsf01- PITOS FOX 40</v>
          </cell>
          <cell r="D570" t="str">
            <v>PITOS FOX 40</v>
          </cell>
          <cell r="E570">
            <v>49161504</v>
          </cell>
          <cell r="F570">
            <v>21600</v>
          </cell>
          <cell r="G570">
            <v>0.19</v>
          </cell>
          <cell r="H570">
            <v>30240</v>
          </cell>
        </row>
        <row r="571">
          <cell r="A571">
            <v>1402782</v>
          </cell>
          <cell r="B571" t="str">
            <v>-</v>
          </cell>
          <cell r="C571" t="str">
            <v>gsf01- TONER HP 35A</v>
          </cell>
          <cell r="D571" t="str">
            <v>TONER HP 35A</v>
          </cell>
          <cell r="E571">
            <v>44103103</v>
          </cell>
          <cell r="F571">
            <v>477520</v>
          </cell>
          <cell r="G571">
            <v>0.19</v>
          </cell>
          <cell r="H571">
            <v>668530</v>
          </cell>
        </row>
        <row r="572">
          <cell r="A572">
            <v>1402783</v>
          </cell>
          <cell r="B572" t="str">
            <v>-</v>
          </cell>
          <cell r="C572" t="str">
            <v>gsf01- TONER HP 36A</v>
          </cell>
          <cell r="D572" t="str">
            <v>TONER HP 36A</v>
          </cell>
          <cell r="E572">
            <v>44103103</v>
          </cell>
          <cell r="F572">
            <v>758666.66666666663</v>
          </cell>
          <cell r="G572">
            <v>0.19</v>
          </cell>
          <cell r="H572">
            <v>1062140</v>
          </cell>
        </row>
        <row r="573">
          <cell r="A573">
            <v>1402785</v>
          </cell>
          <cell r="B573" t="str">
            <v>-</v>
          </cell>
          <cell r="C573" t="str">
            <v>gsf01- JUEGO DE TINTA EPSON 664 *4 NEGRO, MAGENTA, AMARILLO Y AZUL</v>
          </cell>
          <cell r="D573" t="str">
            <v>JUEGO DE TINTA EPSON 664 X 4 NEGOR, MAGENTA, AMARILLO Y AZUL</v>
          </cell>
          <cell r="E573">
            <v>44103100</v>
          </cell>
          <cell r="F573">
            <v>230933.33333333334</v>
          </cell>
          <cell r="G573">
            <v>0.19</v>
          </cell>
          <cell r="H573">
            <v>323310</v>
          </cell>
        </row>
        <row r="574">
          <cell r="A574">
            <v>1402786</v>
          </cell>
          <cell r="B574" t="str">
            <v>-</v>
          </cell>
          <cell r="C574" t="str">
            <v>gsf01- TONER SAMSUNG D6555A</v>
          </cell>
          <cell r="D574" t="str">
            <v>TONER SAMSUNG D6555A</v>
          </cell>
          <cell r="E574">
            <v>44103103</v>
          </cell>
          <cell r="F574">
            <v>415000</v>
          </cell>
          <cell r="G574">
            <v>0.19</v>
          </cell>
          <cell r="H574">
            <v>548700</v>
          </cell>
        </row>
        <row r="575">
          <cell r="A575">
            <v>1402787</v>
          </cell>
          <cell r="B575" t="str">
            <v>-</v>
          </cell>
          <cell r="C575" t="str">
            <v>gsf01- UNIDAD DE IMAGEN SAMSUNG D6555A</v>
          </cell>
          <cell r="D575" t="str">
            <v>UNIDAD DE IMAGEN SAMSUNG D6555A</v>
          </cell>
          <cell r="E575">
            <v>44103103</v>
          </cell>
          <cell r="F575">
            <v>280000</v>
          </cell>
          <cell r="G575">
            <v>0.19</v>
          </cell>
          <cell r="H575">
            <v>674300</v>
          </cell>
        </row>
        <row r="576">
          <cell r="A576">
            <v>1402789</v>
          </cell>
          <cell r="B576" t="str">
            <v>-</v>
          </cell>
          <cell r="C576" t="str">
            <v>gsf01- TONER KYOSERA TK3102</v>
          </cell>
          <cell r="D576" t="str">
            <v>TONER KYOSERA TK3102</v>
          </cell>
          <cell r="E576">
            <v>44103103</v>
          </cell>
          <cell r="F576">
            <v>573333.33333333337</v>
          </cell>
          <cell r="G576">
            <v>0.19</v>
          </cell>
          <cell r="H576">
            <v>802670</v>
          </cell>
        </row>
        <row r="577">
          <cell r="A577">
            <v>1403135</v>
          </cell>
          <cell r="B577" t="str">
            <v>-</v>
          </cell>
          <cell r="C577" t="str">
            <v>gsf01- AZUCAR INCAUCA LIGHT TUBIPACK *100 UNIDADES</v>
          </cell>
          <cell r="D577" t="str">
            <v>AZUCAR INCAUCA LIGHT TUBIPACK 100UN</v>
          </cell>
          <cell r="E577">
            <v>50202300</v>
          </cell>
          <cell r="F577">
            <v>3929</v>
          </cell>
          <cell r="G577">
            <v>0.05</v>
          </cell>
          <cell r="H577">
            <v>5100</v>
          </cell>
        </row>
        <row r="578">
          <cell r="A578">
            <v>1403177</v>
          </cell>
          <cell r="B578" t="str">
            <v>-</v>
          </cell>
          <cell r="C578" t="str">
            <v>gsf01- CONOS PARA NIÑOS</v>
          </cell>
          <cell r="D578" t="str">
            <v>CONOS PARA NIÑOS</v>
          </cell>
          <cell r="E578">
            <v>46161508</v>
          </cell>
          <cell r="F578">
            <v>3400</v>
          </cell>
          <cell r="G578">
            <v>0.19</v>
          </cell>
          <cell r="H578">
            <v>5180</v>
          </cell>
        </row>
        <row r="579">
          <cell r="A579">
            <v>1403178</v>
          </cell>
          <cell r="B579" t="str">
            <v>-</v>
          </cell>
          <cell r="C579" t="str">
            <v>gsf01- CONOS GRANDES SEÑALIZACION 30CM SEMIFLEX</v>
          </cell>
          <cell r="D579" t="str">
            <v>CONOS GRANDES SEÑALIZACION 30CM SEMIFLEX</v>
          </cell>
          <cell r="E579">
            <v>46161508</v>
          </cell>
          <cell r="F579">
            <v>6700</v>
          </cell>
          <cell r="G579">
            <v>0.19</v>
          </cell>
          <cell r="H579">
            <v>10640</v>
          </cell>
        </row>
        <row r="580">
          <cell r="A580">
            <v>1403179</v>
          </cell>
          <cell r="B580" t="str">
            <v>-</v>
          </cell>
          <cell r="C580" t="str">
            <v>gsf01- PLATILLOS PARA NIÑOS SEÑALIZACION FOSTER</v>
          </cell>
          <cell r="D580" t="str">
            <v>PLATILLOS PARA NIÑOS SEÑALIZACION FOSTER</v>
          </cell>
          <cell r="E580">
            <v>90101603</v>
          </cell>
          <cell r="F580">
            <v>1650</v>
          </cell>
          <cell r="G580">
            <v>0.19</v>
          </cell>
          <cell r="H580">
            <v>2400</v>
          </cell>
        </row>
        <row r="581">
          <cell r="A581">
            <v>1403180</v>
          </cell>
          <cell r="B581" t="str">
            <v>-</v>
          </cell>
          <cell r="C581" t="str">
            <v>gsf01- PLATILLOS PARA DULTOS SEÑALIZAC FOSTER P</v>
          </cell>
          <cell r="D581" t="str">
            <v>PLATILLOS PARA DULTOS SEÑALIZAC FOSTER P</v>
          </cell>
          <cell r="E581">
            <v>90101603</v>
          </cell>
          <cell r="F581">
            <v>1600</v>
          </cell>
          <cell r="G581">
            <v>0.19</v>
          </cell>
          <cell r="H581">
            <v>2310</v>
          </cell>
        </row>
        <row r="582">
          <cell r="A582">
            <v>1403181</v>
          </cell>
          <cell r="B582" t="str">
            <v>-</v>
          </cell>
          <cell r="C582" t="str">
            <v>gsf01- BALONES BALONCESTO MARCA GOLTY N°7 TEAM CAUCHO</v>
          </cell>
          <cell r="D582" t="str">
            <v>BALONESBALONCES MAR GOLTY N 7 TEAM CAU</v>
          </cell>
          <cell r="E582">
            <v>49161508</v>
          </cell>
          <cell r="F582">
            <v>52000</v>
          </cell>
          <cell r="G582">
            <v>0.19</v>
          </cell>
          <cell r="H582">
            <v>72800</v>
          </cell>
        </row>
        <row r="583">
          <cell r="A583">
            <v>1403182</v>
          </cell>
          <cell r="B583" t="str">
            <v>-</v>
          </cell>
          <cell r="C583" t="str">
            <v>gsf01- BALON MICROFUT GOLTY COMPETI 60-62</v>
          </cell>
          <cell r="D583" t="str">
            <v>BALON MICROFUT GOLTY COMPETI 60-62</v>
          </cell>
          <cell r="E583">
            <v>491615</v>
          </cell>
          <cell r="F583">
            <v>74000</v>
          </cell>
          <cell r="G583">
            <v>0.19</v>
          </cell>
          <cell r="H583">
            <v>103600</v>
          </cell>
        </row>
        <row r="584">
          <cell r="A584">
            <v>1403183</v>
          </cell>
          <cell r="B584" t="str">
            <v>-</v>
          </cell>
          <cell r="C584" t="str">
            <v>gsf01- Balón de voleibol Golty #5</v>
          </cell>
          <cell r="D584" t="str">
            <v>BALON DE VOLEIBOL 5 GOLTYCOMPETITION LAMINADO</v>
          </cell>
          <cell r="E584">
            <v>49161608</v>
          </cell>
          <cell r="F584">
            <v>68000</v>
          </cell>
          <cell r="G584">
            <v>0.19</v>
          </cell>
          <cell r="H584">
            <v>98000</v>
          </cell>
        </row>
        <row r="585">
          <cell r="A585">
            <v>1403184</v>
          </cell>
          <cell r="B585" t="str">
            <v>-</v>
          </cell>
          <cell r="C585" t="str">
            <v>gsf01- MALLAS PARA VOLEIBOL NYLON N 55</v>
          </cell>
          <cell r="D585" t="str">
            <v>MALLAS PARA VOLEIBOL NYLON N 55</v>
          </cell>
          <cell r="E585">
            <v>49221505</v>
          </cell>
          <cell r="F585">
            <v>175000</v>
          </cell>
          <cell r="G585">
            <v>0.19</v>
          </cell>
          <cell r="H585">
            <v>252000</v>
          </cell>
        </row>
        <row r="586">
          <cell r="A586">
            <v>1403185</v>
          </cell>
          <cell r="B586" t="str">
            <v>-</v>
          </cell>
          <cell r="C586" t="str">
            <v>gsf01- CUERDAS SALTARINAS NYLON N 9</v>
          </cell>
          <cell r="D586" t="str">
            <v>CUERDAS SALTARINAS NYLON N 9</v>
          </cell>
          <cell r="E586" t="str">
            <v> 30191502</v>
          </cell>
          <cell r="F586">
            <v>4600</v>
          </cell>
          <cell r="G586">
            <v>0.19</v>
          </cell>
          <cell r="H586">
            <v>6800</v>
          </cell>
        </row>
        <row r="587">
          <cell r="A587">
            <v>1403186</v>
          </cell>
          <cell r="B587" t="str">
            <v>-</v>
          </cell>
          <cell r="C587" t="str">
            <v>gsf01- INFLADOR DOBLE ACCION MIYAGI</v>
          </cell>
          <cell r="D587" t="str">
            <v>INFLADOR DOBLE ACCION MIYAGI</v>
          </cell>
          <cell r="E587">
            <v>60141001</v>
          </cell>
          <cell r="F587">
            <v>19000</v>
          </cell>
          <cell r="G587">
            <v>0.19</v>
          </cell>
          <cell r="H587">
            <v>27020</v>
          </cell>
        </row>
        <row r="588">
          <cell r="A588">
            <v>1403219</v>
          </cell>
          <cell r="B588" t="str">
            <v>-</v>
          </cell>
          <cell r="C588" t="str">
            <v>gsf01- DOMINO DOBLE 6 LATA </v>
          </cell>
          <cell r="D588" t="str">
            <v>DOMINO DOBLE 6 LATA </v>
          </cell>
          <cell r="E588">
            <v>60140000</v>
          </cell>
          <cell r="F588">
            <v>24514</v>
          </cell>
          <cell r="G588">
            <v>0.19</v>
          </cell>
          <cell r="H588">
            <v>35150</v>
          </cell>
        </row>
        <row r="589">
          <cell r="A589">
            <v>1403221</v>
          </cell>
          <cell r="B589" t="str">
            <v>-</v>
          </cell>
          <cell r="C589" t="str">
            <v>gsf01- CRUCIGRAMA - SCRABBLE MARCA RONDA</v>
          </cell>
          <cell r="D589" t="str">
            <v>SCRABBLE - CRUCIGRAMA MARCA RONDA</v>
          </cell>
          <cell r="E589">
            <v>49181500</v>
          </cell>
          <cell r="F589">
            <v>23371</v>
          </cell>
          <cell r="G589">
            <v>0.19</v>
          </cell>
          <cell r="H589">
            <v>33900</v>
          </cell>
        </row>
        <row r="590">
          <cell r="A590">
            <v>1403222</v>
          </cell>
          <cell r="B590" t="str">
            <v>-</v>
          </cell>
          <cell r="C590" t="str">
            <v>gsf01- TWISTER - ENREDADOS MARCA RONDA</v>
          </cell>
          <cell r="D590" t="str">
            <v>TWISTER - ENREDADOS MARCA RONDA</v>
          </cell>
          <cell r="E590">
            <v>60140000</v>
          </cell>
          <cell r="F590">
            <v>48514</v>
          </cell>
          <cell r="G590">
            <v>0.19</v>
          </cell>
          <cell r="H590">
            <v>69600</v>
          </cell>
        </row>
        <row r="591">
          <cell r="A591">
            <v>1404138</v>
          </cell>
          <cell r="B591" t="str">
            <v>-</v>
          </cell>
          <cell r="C591" t="str">
            <v>gsf01- Toner Lexmark 58D4X00</v>
          </cell>
          <cell r="D591" t="str">
            <v>35,000 páginas estandar Valor de rendimiento declarado de acuerdo con ISO/IEC 19752, 198 x 495 X 158 mm</v>
          </cell>
          <cell r="E591">
            <v>44103103</v>
          </cell>
          <cell r="F591">
            <v>3190666.6666666665</v>
          </cell>
          <cell r="G591">
            <v>0.19</v>
          </cell>
          <cell r="H591">
            <v>4314660</v>
          </cell>
        </row>
        <row r="592">
          <cell r="A592">
            <v>1405400</v>
          </cell>
          <cell r="B592" t="str">
            <v>-</v>
          </cell>
          <cell r="C592" t="str">
            <v>gsf01- JUEGO DE MESA MONOPOLIO</v>
          </cell>
          <cell r="D592" t="str">
            <v>Marca: Hasbro Gaming
Modelo: 16901SP
Tipo: Juegos de mesa
Tipo general: Juegos de mesa
Género: Unisex</v>
          </cell>
          <cell r="E592">
            <v>60140000</v>
          </cell>
          <cell r="F592">
            <v>43500</v>
          </cell>
          <cell r="G592">
            <v>0.19</v>
          </cell>
          <cell r="H592">
            <v>60900</v>
          </cell>
        </row>
        <row r="593">
          <cell r="A593">
            <v>1405895</v>
          </cell>
          <cell r="B593" t="str">
            <v>-</v>
          </cell>
          <cell r="C593" t="str">
            <v>gsf01- AJEDREZ MAGNETICO EN MADERA - CON JUEGO PARQUES</v>
          </cell>
          <cell r="D593" t="str">
            <v>AJEDREZ MAGNE EN MADERA - CON JUEGO PARQ</v>
          </cell>
          <cell r="E593">
            <v>49181500</v>
          </cell>
          <cell r="F593">
            <v>37000</v>
          </cell>
          <cell r="G593">
            <v>0.19</v>
          </cell>
          <cell r="H593">
            <v>51800</v>
          </cell>
        </row>
        <row r="594">
          <cell r="A594">
            <v>1405901</v>
          </cell>
          <cell r="B594" t="str">
            <v>-</v>
          </cell>
          <cell r="C594" t="str">
            <v>gsf01- LOCKER´S - 9 PUESTO METALICO PARA CASCOS</v>
          </cell>
          <cell r="D594" t="str">
            <v xml:space="preserve">LOCKER 9 PUESTOS 200 CM DE ALTO X 106 CM DE FRENTEX 40 CM DE FONDO SINZAPATERO CALIBRE 24 ,PORTA CANDADO PATAS EN POLIPROPILENO PINTURA ELECTROSTATICA COLOR DE LINEA </v>
          </cell>
          <cell r="E594">
            <v>25172607</v>
          </cell>
          <cell r="F594">
            <v>1426134</v>
          </cell>
          <cell r="G594">
            <v>0.19</v>
          </cell>
          <cell r="H594">
            <v>1885600</v>
          </cell>
        </row>
        <row r="595">
          <cell r="A595">
            <v>1409249</v>
          </cell>
          <cell r="B595" t="str">
            <v>-</v>
          </cell>
          <cell r="C595" t="str">
            <v>gsf01- MESA GRADUABLE PARA MONITOR</v>
          </cell>
          <cell r="D595" t="str">
            <v>MESA GRADUABLE 5 ALTURAS - 34 cm
34,5 (ancho) x 22 (profundo) cm
Altura máx. 16 cm
Altura mín. 10 cm
Peso: 1,5 Kg
Resistencia: Hasta 20 Kg
Materiales: Madera reforestada y certificada FSC, pintura catalizada de alta resistencia
Empaque: Caja por unidad</v>
          </cell>
          <cell r="E595">
            <v>40175307</v>
          </cell>
          <cell r="F595">
            <v>122450</v>
          </cell>
          <cell r="G595">
            <v>0.19</v>
          </cell>
          <cell r="H595">
            <v>169400</v>
          </cell>
        </row>
        <row r="596">
          <cell r="A596">
            <v>1409623</v>
          </cell>
          <cell r="B596" t="str">
            <v>-</v>
          </cell>
          <cell r="C596" t="str">
            <v xml:space="preserve">gsf01- ALMOHADA ORTOPEDICA </v>
          </cell>
          <cell r="D596" t="str">
            <v>Almohada Ortopédica Cervical Espuma Memory Foam Grande 
Tamaño: 60 cm de largo x 40 cm de ancho x 14 cm de espesor en la parte más alta y 12 cm en la parte más baja.</v>
          </cell>
          <cell r="E596">
            <v>42132105</v>
          </cell>
          <cell r="F596">
            <v>105000</v>
          </cell>
          <cell r="G596">
            <v>0.19</v>
          </cell>
          <cell r="H596">
            <v>138800</v>
          </cell>
        </row>
        <row r="597">
          <cell r="A597">
            <v>1409624</v>
          </cell>
          <cell r="B597" t="str">
            <v>-</v>
          </cell>
          <cell r="C597" t="str">
            <v>gsf01- TAPETES PIR DE CAMA</v>
          </cell>
          <cell r="D597" t="str">
            <v>Tapetes pie de cama. Parte superior en peluche largo súper suave, Parte posterior con antideslizante.
Características:
Dimensiones: 60cm (ancho) x 150cm (largo)
Diseño: Tapete Peludo</v>
          </cell>
          <cell r="E597">
            <v>42132105</v>
          </cell>
          <cell r="F597">
            <v>108000</v>
          </cell>
          <cell r="G597">
            <v>0.19</v>
          </cell>
          <cell r="H597">
            <v>142800</v>
          </cell>
        </row>
        <row r="598">
          <cell r="A598">
            <v>1409701</v>
          </cell>
          <cell r="B598" t="str">
            <v>-</v>
          </cell>
          <cell r="C598" t="str">
            <v>gsf01- JUEGO DE MESA: BINGO CON BALOTERA</v>
          </cell>
          <cell r="D598" t="str">
            <v>JUEGO DE MESA: BINGO CON BALOTERA</v>
          </cell>
          <cell r="E598">
            <v>60140000</v>
          </cell>
          <cell r="F598">
            <v>58800</v>
          </cell>
          <cell r="G598">
            <v>0.19</v>
          </cell>
          <cell r="H598">
            <v>82000</v>
          </cell>
        </row>
        <row r="599">
          <cell r="A599">
            <v>1409774</v>
          </cell>
          <cell r="B599" t="str">
            <v>-</v>
          </cell>
          <cell r="C599" t="str">
            <v>gsf01- CAJA REGULAR C930K - 50CM *29CM *28CM SIN IMPRESIÓN</v>
          </cell>
          <cell r="D599" t="str">
            <v>CAJA REGULAR C930K (50,0 X 29,0 X 28,0) SIN IMPRESIÓN</v>
          </cell>
          <cell r="E599">
            <v>12131708</v>
          </cell>
          <cell r="F599">
            <v>6713</v>
          </cell>
          <cell r="G599">
            <v>0.19</v>
          </cell>
          <cell r="H599">
            <v>9776</v>
          </cell>
        </row>
        <row r="600">
          <cell r="A600">
            <v>1410427</v>
          </cell>
          <cell r="B600" t="str">
            <v>-</v>
          </cell>
          <cell r="C600" t="str">
            <v xml:space="preserve">gsf01- PAPELERA 8 LITROS </v>
          </cell>
          <cell r="D600" t="str">
            <v>Colores: Negro - Verde - Rojo
Dimensiones en CM: 
Alto: 26.5 
Ancho: 19 
Largo: 29.5</v>
          </cell>
          <cell r="E600">
            <v>47131611</v>
          </cell>
          <cell r="F600">
            <v>13800</v>
          </cell>
          <cell r="G600">
            <v>0.19</v>
          </cell>
          <cell r="H600">
            <v>19350</v>
          </cell>
        </row>
        <row r="601">
          <cell r="A601">
            <v>1410428</v>
          </cell>
          <cell r="B601" t="str">
            <v>-</v>
          </cell>
          <cell r="C601" t="str">
            <v xml:space="preserve">gsf01- PAPELERA 20 LITROS </v>
          </cell>
          <cell r="D601" t="str">
            <v>Colores: Negro - Verde - Rojo
Dimensiones en CM: 
Alto: 44
Ancho: 27
Largo: 34</v>
          </cell>
          <cell r="E601">
            <v>47131611</v>
          </cell>
          <cell r="F601">
            <v>25500</v>
          </cell>
          <cell r="G601">
            <v>0.19</v>
          </cell>
          <cell r="H601">
            <v>35700</v>
          </cell>
        </row>
        <row r="602">
          <cell r="A602">
            <v>1410429</v>
          </cell>
          <cell r="B602" t="str">
            <v>-</v>
          </cell>
          <cell r="C602" t="str">
            <v>gsf01- PUNTO ECOLOGICO 53 LITROS CON ESTRUCTURA</v>
          </cell>
          <cell r="D602" t="str">
            <v xml:space="preserve">Material polietileno (LPDE)
Colores: Verde, blanco, negro. </v>
          </cell>
          <cell r="E602">
            <v>47131611</v>
          </cell>
          <cell r="F602">
            <v>338760</v>
          </cell>
          <cell r="G602">
            <v>0.19</v>
          </cell>
          <cell r="H602">
            <v>502000</v>
          </cell>
        </row>
        <row r="603">
          <cell r="A603">
            <v>1410739</v>
          </cell>
          <cell r="B603" t="str">
            <v>-</v>
          </cell>
          <cell r="C603" t="str">
            <v>gsf01- CARTULINA  SURTIDA 1/8 *10 UNIDADES</v>
          </cell>
          <cell r="D603" t="str">
            <v>CARTULIN 1/8 *10 SURTIDO</v>
          </cell>
          <cell r="E603">
            <v>14111501</v>
          </cell>
          <cell r="F603">
            <v>1112</v>
          </cell>
          <cell r="G603">
            <v>0.19</v>
          </cell>
          <cell r="H603">
            <v>1770</v>
          </cell>
        </row>
        <row r="604">
          <cell r="A604">
            <v>1411383</v>
          </cell>
          <cell r="B604" t="str">
            <v>-</v>
          </cell>
          <cell r="C604" t="str">
            <v>gsf01- LLANTA 750 R16 DIRECCIONALES MARCA CONTINENTAL</v>
          </cell>
          <cell r="D604" t="str">
            <v>Características
- Caracteristicas:- Excelente rendimiento kilométrico aplicable en carreteras con
todo tipo de condiciones.
- Brinda óptima maniobrabilidad gracias a su eficiente diseño de labrado de
cinco costillas circunferenciales.
- Compuestos de rodamiento para su aplicación en servicios urbanos y
regionales.
Aplicaciones
Neumatico para eje de traccion en aplicaciones regionales.</v>
          </cell>
          <cell r="E604">
            <v>78181500</v>
          </cell>
          <cell r="F604">
            <v>1167000</v>
          </cell>
          <cell r="G604">
            <v>0.19</v>
          </cell>
          <cell r="H604">
            <v>1543000</v>
          </cell>
        </row>
        <row r="605">
          <cell r="A605">
            <v>1411506</v>
          </cell>
          <cell r="B605" t="str">
            <v>-</v>
          </cell>
          <cell r="C605" t="str">
            <v>gsf01- JUEGO DE MESA - QUIEN SOY CLASICO RONDA</v>
          </cell>
          <cell r="D605" t="str">
            <v>QUIEN SOY CLASICO RONDA</v>
          </cell>
          <cell r="E605">
            <v>60140000</v>
          </cell>
          <cell r="F605">
            <v>29328</v>
          </cell>
          <cell r="G605">
            <v>0.19</v>
          </cell>
          <cell r="H605">
            <v>42100</v>
          </cell>
        </row>
        <row r="606">
          <cell r="A606">
            <v>1416078</v>
          </cell>
          <cell r="B606" t="str">
            <v>-</v>
          </cell>
          <cell r="C606" t="str">
            <v>gsf01- TOALLA DE MANO Z ECOLOGICA *150 UNIDADES MARCA NUBE</v>
          </cell>
          <cell r="D606" t="str">
            <v>TOALLA Z ECOLO*150 NUBE</v>
          </cell>
          <cell r="E606">
            <v>14111704</v>
          </cell>
          <cell r="F606">
            <v>5111.036666666666</v>
          </cell>
          <cell r="G606">
            <v>0.19</v>
          </cell>
          <cell r="H606">
            <v>7420</v>
          </cell>
        </row>
        <row r="607">
          <cell r="A607">
            <v>1416079</v>
          </cell>
          <cell r="B607" t="str">
            <v>-</v>
          </cell>
          <cell r="C607" t="str">
            <v>gsf01- TOALLA DE MANO Z BLANCO *150 UNIDADES MARCA NUBE</v>
          </cell>
          <cell r="D607" t="str">
            <v>TOALLA Z BLANCO*150 NUBE</v>
          </cell>
          <cell r="E607">
            <v>14111704</v>
          </cell>
          <cell r="F607">
            <v>4827</v>
          </cell>
          <cell r="G607">
            <v>0.19</v>
          </cell>
          <cell r="H607">
            <v>7180</v>
          </cell>
        </row>
        <row r="608">
          <cell r="A608">
            <v>1416081</v>
          </cell>
          <cell r="B608" t="str">
            <v>-</v>
          </cell>
          <cell r="C608" t="str">
            <v>gsf01- GUILLOTINA METALICA 18 PULGADAS *15 CM</v>
          </cell>
          <cell r="D608" t="str">
            <v>GUILLOTINA METALICA 18PULGX15</v>
          </cell>
          <cell r="E608">
            <v>60121301</v>
          </cell>
          <cell r="F608">
            <v>73025.26400000001</v>
          </cell>
          <cell r="G608">
            <v>0.19</v>
          </cell>
          <cell r="H608">
            <v>107980</v>
          </cell>
        </row>
        <row r="609">
          <cell r="A609">
            <v>1416098</v>
          </cell>
          <cell r="B609" t="str">
            <v>-</v>
          </cell>
          <cell r="C609" t="str">
            <v>gsf01- BOTELLA EPSON NEGRA L3110/L3150 ref:T544120-AL</v>
          </cell>
          <cell r="D609" t="str">
            <v>T544120-AL BOTELLA NEGRA L3110/L3150</v>
          </cell>
          <cell r="E609">
            <v>44103103</v>
          </cell>
          <cell r="F609">
            <v>42666.666666666664</v>
          </cell>
          <cell r="G609">
            <v>0.19</v>
          </cell>
          <cell r="H609">
            <v>59740</v>
          </cell>
        </row>
        <row r="610">
          <cell r="A610">
            <v>1416103</v>
          </cell>
          <cell r="B610" t="str">
            <v>-</v>
          </cell>
          <cell r="C610" t="str">
            <v>gsf01- BOTELLA EPSON CYAN L3110/L3150 ref:T544220-AL</v>
          </cell>
          <cell r="D610" t="str">
            <v>T544220-AL BOTELLA CYAN L3110/L3150</v>
          </cell>
          <cell r="E610">
            <v>44103103</v>
          </cell>
          <cell r="F610">
            <v>42666.666666666664</v>
          </cell>
          <cell r="G610">
            <v>0.19</v>
          </cell>
          <cell r="H610">
            <v>59740</v>
          </cell>
        </row>
        <row r="611">
          <cell r="A611">
            <v>1416106</v>
          </cell>
          <cell r="B611" t="str">
            <v>-</v>
          </cell>
          <cell r="C611" t="str">
            <v>gsf01- BOTELLA EPSON MAGENTA L3110/L3150 ref:T544320-AL</v>
          </cell>
          <cell r="D611" t="str">
            <v>T544320-AL BOTELLA MAGENTA L3110/L3150</v>
          </cell>
          <cell r="E611">
            <v>44103103</v>
          </cell>
          <cell r="F611">
            <v>42666.666666666664</v>
          </cell>
          <cell r="G611">
            <v>0.19</v>
          </cell>
          <cell r="H611">
            <v>59740</v>
          </cell>
        </row>
        <row r="612">
          <cell r="A612">
            <v>1416108</v>
          </cell>
          <cell r="B612" t="str">
            <v>-</v>
          </cell>
          <cell r="C612" t="str">
            <v>gsf01- BOTELLA EPSON YELLOW L3110/L3150 ref:T544420-AL</v>
          </cell>
          <cell r="D612" t="str">
            <v>T544420-AL BOTELLA YELLOW L3110/L3150</v>
          </cell>
          <cell r="E612">
            <v>44103103</v>
          </cell>
          <cell r="F612">
            <v>42666.666666666664</v>
          </cell>
          <cell r="G612">
            <v>0.19</v>
          </cell>
          <cell r="H612">
            <v>59740</v>
          </cell>
        </row>
        <row r="613">
          <cell r="A613">
            <v>1416136</v>
          </cell>
          <cell r="B613" t="str">
            <v>-</v>
          </cell>
          <cell r="C613" t="str">
            <v>gsf01- MEZCLADOR INDIVIDUAL 11 CMS PAQUETE *1000 UNIDADES MARCA SORBITOS</v>
          </cell>
          <cell r="D613" t="str">
            <v>MEZCLADOR EMP INDIVIDUAL 11 CMS PAQ X 1000 SORBITOS</v>
          </cell>
          <cell r="E613">
            <v>32101523</v>
          </cell>
          <cell r="F613">
            <v>10956</v>
          </cell>
          <cell r="G613">
            <v>0.19</v>
          </cell>
          <cell r="H613">
            <v>14900</v>
          </cell>
        </row>
        <row r="614">
          <cell r="A614">
            <v>1416137</v>
          </cell>
          <cell r="B614" t="str">
            <v>-</v>
          </cell>
          <cell r="C614" t="str">
            <v>gsf01- VASO 4 ONZAS EN CARTON BLANCO PAQUETE *50 UNIDADES MARCA BARVAL</v>
          </cell>
          <cell r="D614" t="str">
            <v>VASO 4 ONZ EN CARTON BCO PAQ X 50 UNID BARVAL</v>
          </cell>
          <cell r="E614">
            <v>52151504</v>
          </cell>
          <cell r="F614">
            <v>7251</v>
          </cell>
          <cell r="G614">
            <v>0.19</v>
          </cell>
          <cell r="H614">
            <v>10150</v>
          </cell>
        </row>
        <row r="615">
          <cell r="A615">
            <v>1416138</v>
          </cell>
          <cell r="B615" t="str">
            <v>-</v>
          </cell>
          <cell r="C615" t="str">
            <v>gsf01- VASO 6 ONZAS EN CARTON BLANCO PAQUETE *50 UNIDADES MARCA BARVAL</v>
          </cell>
          <cell r="D615" t="str">
            <v>VASO 6 ONZ EN CARTON BCO PAQ X 50 UNID BARVAL</v>
          </cell>
          <cell r="E615">
            <v>52151504</v>
          </cell>
          <cell r="F615">
            <v>8411</v>
          </cell>
          <cell r="G615">
            <v>0.19</v>
          </cell>
          <cell r="H615">
            <v>12200</v>
          </cell>
        </row>
        <row r="616">
          <cell r="A616">
            <v>1416191</v>
          </cell>
          <cell r="B616" t="str">
            <v>-</v>
          </cell>
          <cell r="C616" t="str">
            <v>gsf01- LAPIZ ROJO CARMIN * 10 UNIDADES MARCA PELIKAN ref 330313</v>
          </cell>
          <cell r="D616" t="str">
            <v>330313LAPIZ ROJO CARMIN *10 PELIKAN COSTO  4693</v>
          </cell>
          <cell r="E616">
            <v>44121706</v>
          </cell>
          <cell r="F616">
            <v>5289</v>
          </cell>
          <cell r="G616">
            <v>0</v>
          </cell>
          <cell r="H616">
            <v>6400</v>
          </cell>
        </row>
        <row r="617">
          <cell r="A617">
            <v>1416370</v>
          </cell>
          <cell r="B617" t="str">
            <v>-</v>
          </cell>
          <cell r="C617" t="str">
            <v>gsf01- JUEGO GEOMETRICO 30CM 4 PIEZAS FLEXIBLE ref:EF-18106</v>
          </cell>
          <cell r="D617" t="str">
            <v>EF-18106 JUEGO GEOMETRICO 30CM 4 PZ FLEX</v>
          </cell>
          <cell r="E617">
            <v>41111604</v>
          </cell>
          <cell r="F617">
            <v>3395.686666666667</v>
          </cell>
          <cell r="G617">
            <v>0.19</v>
          </cell>
          <cell r="H617">
            <v>4930</v>
          </cell>
        </row>
        <row r="618">
          <cell r="A618">
            <v>1416402</v>
          </cell>
          <cell r="B618" t="str">
            <v>-</v>
          </cell>
          <cell r="C618" t="str">
            <v>gsf01- CUADERNO COSIDO 100 HOJAS CUADRICULADO FEMENINO IMÁGENES ref:551318</v>
          </cell>
          <cell r="D618" t="str">
            <v>551318 CUAD COSIDO 100H CUAD FEM IMÁGENES COSTO</v>
          </cell>
          <cell r="E618">
            <v>14111514</v>
          </cell>
          <cell r="F618">
            <v>2080</v>
          </cell>
          <cell r="G618">
            <v>0</v>
          </cell>
          <cell r="H618">
            <v>2450</v>
          </cell>
        </row>
        <row r="619">
          <cell r="A619">
            <v>1416403</v>
          </cell>
          <cell r="B619" t="str">
            <v>-</v>
          </cell>
          <cell r="C619" t="str">
            <v xml:space="preserve">gsf01- CUADERNO COSIDO 100 HOJAS CUADRICULADO MASCULINO IMAGEN </v>
          </cell>
          <cell r="D619" t="str">
            <v>551537 CUAD COSIDO 100H CUAD MASC IMÁGENES</v>
          </cell>
          <cell r="E619">
            <v>14111514</v>
          </cell>
          <cell r="F619">
            <v>2080</v>
          </cell>
          <cell r="G619">
            <v>0</v>
          </cell>
          <cell r="H619">
            <v>2450</v>
          </cell>
        </row>
        <row r="620">
          <cell r="A620">
            <v>1416442</v>
          </cell>
          <cell r="B620" t="str">
            <v>-</v>
          </cell>
          <cell r="C620" t="str">
            <v>gsf01- SILLA RIMAX ETERNA CAFÉ</v>
          </cell>
          <cell r="D620" t="str">
            <v>SILLA SIN BRAZO ETERNA RIMAX CAFÉ 86 CM DE ALTO X 49 CM DE FRENTE X 57CM DE FONDO POLIPROPILENO</v>
          </cell>
          <cell r="E620">
            <v>56101543</v>
          </cell>
          <cell r="F620">
            <v>54000</v>
          </cell>
          <cell r="G620">
            <v>0.19</v>
          </cell>
          <cell r="H620">
            <v>71400</v>
          </cell>
        </row>
        <row r="621">
          <cell r="A621">
            <v>1416443</v>
          </cell>
          <cell r="B621" t="str">
            <v>-</v>
          </cell>
          <cell r="C621" t="str">
            <v>gsf01- MESA NIÑOS 50CM *70CM *70CM MARCA RIMAX</v>
          </cell>
          <cell r="D621" t="str">
            <v>MESA RIMAX DE 50 CM DE ALTO X 70 CM DE FRENTE X 70 CM DE FONDO EN PLASTICO DE ALTO IMPACTO COLORES DE LINEA VERDE,AZUL</v>
          </cell>
          <cell r="E621">
            <v>56101543</v>
          </cell>
          <cell r="F621">
            <v>78000</v>
          </cell>
          <cell r="G621">
            <v>0.19</v>
          </cell>
          <cell r="H621">
            <v>101000</v>
          </cell>
        </row>
        <row r="622">
          <cell r="A622">
            <v>1416462</v>
          </cell>
          <cell r="B622" t="str">
            <v>-</v>
          </cell>
          <cell r="C622" t="str">
            <v>gsf01- ESCUADRA 60-32 SURT RV PROFESIONAL</v>
          </cell>
          <cell r="D622" t="str">
            <v>ESCUADRA 60-32 SURT RV PROFESIONAL</v>
          </cell>
          <cell r="E622">
            <v>25172608</v>
          </cell>
          <cell r="F622">
            <v>2024.8904</v>
          </cell>
          <cell r="G622">
            <v>0.19</v>
          </cell>
          <cell r="H622">
            <v>2940</v>
          </cell>
        </row>
        <row r="623">
          <cell r="A623">
            <v>1416463</v>
          </cell>
          <cell r="B623" t="str">
            <v>-</v>
          </cell>
          <cell r="C623" t="str">
            <v>gsf01- ESCUADRA 45-32 SURT RV PROFESIONAL</v>
          </cell>
          <cell r="D623" t="str">
            <v>ESCUADRA 45-32 SURT RV PROFESIONAL</v>
          </cell>
          <cell r="E623">
            <v>49161508</v>
          </cell>
          <cell r="F623">
            <v>2024.8904</v>
          </cell>
          <cell r="G623">
            <v>0.19</v>
          </cell>
          <cell r="H623">
            <v>2940</v>
          </cell>
        </row>
        <row r="624">
          <cell r="A624">
            <v>1416531</v>
          </cell>
          <cell r="B624" t="str">
            <v>-</v>
          </cell>
          <cell r="C624" t="str">
            <v>gsf01- Mallas para portería de Futbol Sala</v>
          </cell>
          <cell r="D624" t="str">
            <v>Mallas para portería de Futbol Sala</v>
          </cell>
          <cell r="E624">
            <v>49221505</v>
          </cell>
          <cell r="F624">
            <v>340000</v>
          </cell>
          <cell r="G624">
            <v>0.19</v>
          </cell>
          <cell r="H624">
            <v>448000</v>
          </cell>
        </row>
        <row r="625">
          <cell r="A625">
            <v>1416532</v>
          </cell>
          <cell r="B625" t="str">
            <v>-</v>
          </cell>
          <cell r="C625" t="str">
            <v>gsf01- REGLA 30 CM SURT RV PROFESIONAL</v>
          </cell>
          <cell r="D625" t="str">
            <v>REGLA 30 CM SURT RV PROFESIONAL</v>
          </cell>
          <cell r="E625">
            <v>41111604</v>
          </cell>
          <cell r="F625">
            <v>1126</v>
          </cell>
          <cell r="G625">
            <v>0.19</v>
          </cell>
          <cell r="H625">
            <v>1640</v>
          </cell>
        </row>
        <row r="626">
          <cell r="A626">
            <v>1416534</v>
          </cell>
          <cell r="B626" t="str">
            <v>-</v>
          </cell>
          <cell r="C626" t="str">
            <v>gsf01- CARTULINA PAQUETE 1/8 *10 UNIDADES</v>
          </cell>
          <cell r="D626" t="str">
            <v>CARTULINA PAQUETE *10 UNIDADES</v>
          </cell>
          <cell r="E626">
            <v>14111519</v>
          </cell>
          <cell r="F626">
            <v>1112</v>
          </cell>
          <cell r="G626">
            <v>0.19</v>
          </cell>
          <cell r="H626">
            <v>1770</v>
          </cell>
        </row>
        <row r="627">
          <cell r="A627">
            <v>1416535</v>
          </cell>
          <cell r="B627" t="str">
            <v>-</v>
          </cell>
          <cell r="C627" t="str">
            <v>gsf01- PLUMON SURTIDO *12 UNIDADES MARCA PELIKAN ref:113120</v>
          </cell>
          <cell r="D627" t="str">
            <v>113120 PLUMON SURTIDO *12 PELIKAN</v>
          </cell>
          <cell r="E627">
            <v>42132105</v>
          </cell>
          <cell r="F627">
            <v>5225</v>
          </cell>
          <cell r="G627">
            <v>0.19</v>
          </cell>
          <cell r="H627">
            <v>8200</v>
          </cell>
        </row>
        <row r="628">
          <cell r="A628">
            <v>1416606</v>
          </cell>
          <cell r="B628" t="str">
            <v>-</v>
          </cell>
          <cell r="C628" t="str">
            <v>gsf01- VASO 7 ONZAS EN CARTON BLANCO PAQUETE *50 UNIDADES</v>
          </cell>
          <cell r="D628" t="str">
            <v>VASO 7 ONZ EN CARTON BLANCO PAQ X50</v>
          </cell>
          <cell r="E628">
            <v>52151504</v>
          </cell>
          <cell r="F628">
            <v>11666.666666666666</v>
          </cell>
          <cell r="G628">
            <v>0.19</v>
          </cell>
          <cell r="H628">
            <v>16340</v>
          </cell>
        </row>
        <row r="629">
          <cell r="A629">
            <v>1416647</v>
          </cell>
          <cell r="B629" t="str">
            <v>-</v>
          </cell>
          <cell r="C629" t="str">
            <v>gsf01- CUADERNO ARGOLLADO 105 80 HOJAS CUADRICULADO MASCULINO Q'NOTA ref: 30214024</v>
          </cell>
          <cell r="D629" t="str">
            <v>30214024 CUAD ARG 105 80H CUAD MAS Q'NOT SCRIBE</v>
          </cell>
          <cell r="E629">
            <v>14111514</v>
          </cell>
          <cell r="F629">
            <v>3908</v>
          </cell>
          <cell r="G629">
            <v>0</v>
          </cell>
          <cell r="H629">
            <v>5220</v>
          </cell>
        </row>
        <row r="630">
          <cell r="A630">
            <v>1416720</v>
          </cell>
          <cell r="B630" t="str">
            <v>-</v>
          </cell>
          <cell r="C630" t="str">
            <v>gsf01- BOLSA PLASTICA CON CIERRE HERMETICO, TAMAÑO OFICIO 36CM *25CM  PAQUETE *300 UNIDADES</v>
          </cell>
          <cell r="D630" t="str">
            <v>BOLSA PLASTICA CON CIERRE HERMETICO, TAMAÑO OFICIO 36 CM X 25 CM  PAQUETE X 300 IND</v>
          </cell>
          <cell r="E630">
            <v>24111503</v>
          </cell>
          <cell r="F630">
            <v>149000</v>
          </cell>
          <cell r="G630">
            <v>0.19</v>
          </cell>
          <cell r="H630">
            <v>222550</v>
          </cell>
        </row>
        <row r="631">
          <cell r="A631">
            <v>1416721</v>
          </cell>
          <cell r="B631" t="str">
            <v>-</v>
          </cell>
          <cell r="C631" t="str">
            <v>gsf01- CARPETA CARTON TAMAÑO OFICIO</v>
          </cell>
          <cell r="D631" t="str">
            <v>CARPETA CARTON TAMAÑO OFICIO</v>
          </cell>
          <cell r="E631">
            <v>44122003</v>
          </cell>
          <cell r="F631">
            <v>800</v>
          </cell>
          <cell r="G631">
            <v>0.19</v>
          </cell>
          <cell r="H631">
            <v>1120</v>
          </cell>
        </row>
        <row r="632">
          <cell r="A632">
            <v>1416722</v>
          </cell>
          <cell r="B632" t="str">
            <v>-</v>
          </cell>
          <cell r="C632" t="str">
            <v>gsf01- CINTA TRANSPARENTE 48MM *100MTS MARCA CELUX</v>
          </cell>
          <cell r="D632" t="str">
            <v>CINTA  CELUX TRANSPARENTE DE 48 MM X 100 MM</v>
          </cell>
          <cell r="E632">
            <v>31201503</v>
          </cell>
          <cell r="F632">
            <v>8053.333333333333</v>
          </cell>
          <cell r="G632">
            <v>0.19</v>
          </cell>
          <cell r="H632">
            <v>11280</v>
          </cell>
        </row>
        <row r="633">
          <cell r="A633">
            <v>1416723</v>
          </cell>
          <cell r="B633" t="str">
            <v>-</v>
          </cell>
          <cell r="C633" t="str">
            <v>gsf01- KILO: BANDAS DE CAUCHO 102 CREMA, NACION</v>
          </cell>
          <cell r="D633" t="str">
            <v>KILO: BANDAS DE CAUCHO 102 CREMA, NACION</v>
          </cell>
          <cell r="E633">
            <v>30266501</v>
          </cell>
          <cell r="F633">
            <v>16000</v>
          </cell>
          <cell r="G633">
            <v>0.19</v>
          </cell>
          <cell r="H633">
            <v>22400</v>
          </cell>
        </row>
        <row r="634">
          <cell r="A634">
            <v>1416724</v>
          </cell>
          <cell r="B634" t="str">
            <v>-</v>
          </cell>
          <cell r="C634" t="str">
            <v>gsf01- TAPA DURAS COLOR BLANCO PARA ARCHIVO TAMAÑO OFICIO</v>
          </cell>
          <cell r="D634" t="str">
            <v>TAPA DURAS COLOR BLANCO PARA ARCHIVO TAMAÑO OFICIO</v>
          </cell>
          <cell r="E634">
            <v>44122003</v>
          </cell>
          <cell r="F634">
            <v>3500</v>
          </cell>
          <cell r="G634">
            <v>0.19</v>
          </cell>
          <cell r="H634">
            <v>4900</v>
          </cell>
        </row>
        <row r="635">
          <cell r="A635">
            <v>1416865</v>
          </cell>
          <cell r="B635" t="str">
            <v>-</v>
          </cell>
          <cell r="C635" t="str">
            <v>gsf01- GANCHO LEGAJADOR TODO PLASTICOS *20 UNIDADES MARCA KEEPER</v>
          </cell>
          <cell r="D635" t="str">
            <v>GANCHO LEGAJA TODO PLASTI *20 UNIDA KEEP</v>
          </cell>
          <cell r="E635">
            <v>44121716</v>
          </cell>
          <cell r="F635">
            <v>2046.356</v>
          </cell>
          <cell r="G635">
            <v>0.19</v>
          </cell>
          <cell r="H635">
            <v>2970</v>
          </cell>
        </row>
        <row r="636">
          <cell r="A636">
            <v>1418240</v>
          </cell>
          <cell r="B636" t="str">
            <v>-</v>
          </cell>
          <cell r="C636" t="str">
            <v>gsf01- CARPETA LEGAJADORA OFICIO MARCA KLIPP</v>
          </cell>
          <cell r="D636" t="str">
            <v>CARPETA LEGAJADORA OFICIO KLIPP</v>
          </cell>
          <cell r="E636" t="str">
            <v> 44122003</v>
          </cell>
          <cell r="F636">
            <v>1656</v>
          </cell>
          <cell r="G636">
            <v>0.19</v>
          </cell>
          <cell r="H636">
            <v>2410</v>
          </cell>
        </row>
        <row r="637">
          <cell r="A637">
            <v>1418248</v>
          </cell>
          <cell r="B637" t="str">
            <v>-</v>
          </cell>
          <cell r="C637" t="str">
            <v>gsf01- TONER NEGRO ref: CE400A</v>
          </cell>
          <cell r="D637" t="str">
            <v>CE400A - TONER NEGRO</v>
          </cell>
          <cell r="E637">
            <v>44103103</v>
          </cell>
          <cell r="F637">
            <v>1465533.3333333333</v>
          </cell>
          <cell r="G637">
            <v>0.19</v>
          </cell>
          <cell r="H637">
            <v>1981810</v>
          </cell>
        </row>
        <row r="638">
          <cell r="A638">
            <v>1418249</v>
          </cell>
          <cell r="B638" t="str">
            <v>-</v>
          </cell>
          <cell r="C638" t="str">
            <v>gsf01- TONER CYAN ref: CE401A</v>
          </cell>
          <cell r="D638" t="str">
            <v>CE401A - TONER CYAN</v>
          </cell>
          <cell r="E638">
            <v>44103103</v>
          </cell>
          <cell r="F638">
            <v>1637360</v>
          </cell>
          <cell r="G638">
            <v>0.19</v>
          </cell>
          <cell r="H638">
            <v>2214160</v>
          </cell>
        </row>
        <row r="639">
          <cell r="A639">
            <v>1418250</v>
          </cell>
          <cell r="B639" t="str">
            <v>-</v>
          </cell>
          <cell r="C639" t="str">
            <v>gsf01- TONER MAGENTA ref:CE403A</v>
          </cell>
          <cell r="D639" t="str">
            <v>CE403A - TONER MAGENTA</v>
          </cell>
          <cell r="E639">
            <v>44103103</v>
          </cell>
          <cell r="F639">
            <v>1637360</v>
          </cell>
          <cell r="G639">
            <v>0.19</v>
          </cell>
          <cell r="H639">
            <v>2214160</v>
          </cell>
        </row>
        <row r="640">
          <cell r="A640">
            <v>1418251</v>
          </cell>
          <cell r="B640" t="str">
            <v>-</v>
          </cell>
          <cell r="C640" t="str">
            <v>gsf01- TONER YELLOW ref: CE402A</v>
          </cell>
          <cell r="D640" t="str">
            <v>CE402A - TONER YELLOW</v>
          </cell>
          <cell r="E640">
            <v>44103103</v>
          </cell>
          <cell r="F640">
            <v>1637360</v>
          </cell>
          <cell r="G640">
            <v>0.19</v>
          </cell>
          <cell r="H640">
            <v>2214160</v>
          </cell>
        </row>
        <row r="641">
          <cell r="A641">
            <v>1418282</v>
          </cell>
          <cell r="B641" t="str">
            <v>-</v>
          </cell>
          <cell r="C641" t="str">
            <v>gsf01- SOBRE MANILA CARTA ESP 25X31 *100 unidades MARCA NORMA ref:500385</v>
          </cell>
          <cell r="D641" t="str">
            <v>500385 SOBRE MANILA CART ESP 25X31*100 N</v>
          </cell>
          <cell r="E641">
            <v>44122024</v>
          </cell>
          <cell r="F641">
            <v>11671.088000000002</v>
          </cell>
          <cell r="G641">
            <v>0.19</v>
          </cell>
          <cell r="H641">
            <v>16940</v>
          </cell>
        </row>
        <row r="642">
          <cell r="A642">
            <v>1418283</v>
          </cell>
          <cell r="B642" t="str">
            <v>-</v>
          </cell>
          <cell r="C642" t="str">
            <v>gsf01- ESFERO GEL 0.7 MM * 6 UNIDADES PAPER MATE</v>
          </cell>
          <cell r="D642" t="str">
            <v>ESFERO RTGEL 0.7*6 SUR PAP MA CAJA x6UN</v>
          </cell>
          <cell r="E642" t="str">
            <v> 44121715</v>
          </cell>
          <cell r="F642">
            <v>26860</v>
          </cell>
          <cell r="G642">
            <v>0.19</v>
          </cell>
          <cell r="H642">
            <v>38980</v>
          </cell>
        </row>
        <row r="643">
          <cell r="A643">
            <v>1418284</v>
          </cell>
          <cell r="B643" t="str">
            <v>-</v>
          </cell>
          <cell r="C643" t="str">
            <v>gsf01- ESFERO NEGRO PUNTA FINA 0.7 MM *12 UNIDADES KILOMETRICO</v>
          </cell>
          <cell r="D643" t="str">
            <v>ESFERO NEGRO KM PUNTA FINA *12 KILOMETRI</v>
          </cell>
          <cell r="E643" t="str">
            <v> 44121715</v>
          </cell>
          <cell r="F643">
            <v>4487</v>
          </cell>
          <cell r="G643">
            <v>0.19</v>
          </cell>
          <cell r="H643">
            <v>7120</v>
          </cell>
        </row>
        <row r="644">
          <cell r="A644">
            <v>1418305</v>
          </cell>
          <cell r="B644" t="str">
            <v>-</v>
          </cell>
          <cell r="C644" t="str">
            <v>gsf01- CINTA SELLAR 48MM *100MTS MARCA KLIPP</v>
          </cell>
          <cell r="D644" t="str">
            <v>CINTA SELLAR 48*100 KLIPP</v>
          </cell>
          <cell r="E644">
            <v>31201503</v>
          </cell>
          <cell r="F644">
            <v>2871</v>
          </cell>
          <cell r="G644">
            <v>0.19</v>
          </cell>
          <cell r="H644">
            <v>4560</v>
          </cell>
        </row>
        <row r="645">
          <cell r="A645">
            <v>1418657</v>
          </cell>
          <cell r="B645" t="str">
            <v>-</v>
          </cell>
          <cell r="C645" t="str">
            <v>gsf01- TONER HP CF237A</v>
          </cell>
          <cell r="D645" t="str">
            <v>TONER HP CF237A</v>
          </cell>
          <cell r="E645">
            <v>42203704</v>
          </cell>
          <cell r="F645">
            <v>1157333</v>
          </cell>
          <cell r="G645">
            <v>0.19</v>
          </cell>
          <cell r="H645">
            <v>1530300</v>
          </cell>
        </row>
        <row r="646">
          <cell r="A646">
            <v>1418900</v>
          </cell>
          <cell r="B646" t="str">
            <v>-</v>
          </cell>
          <cell r="C646" t="str">
            <v>gsf01- MESA PING PONG MARCA SPORTFITNESS PROFESIONAL IMPORTADA LAMINAS 18 MMS EN PINO MDF. REF: D-9802</v>
          </cell>
          <cell r="D646" t="str">
            <v>"MESA PING PONG ""SPORTFITNESS ""
18. PROFESIONAL IMPORTADA LAMINAS 18 MMS EN PINO MDF. REF: D-9802
LAMINAS SOPORTADAS EN MARCO METALICO DE 40 X 40 mms MEDIDAS REGLAMENTARIAS ESPECIFICACIONES DELA I.T.T.F. 12 PUNTOS DE APOYO.CADA UNO CON GRADUACION DE NIVEL""8 RUEDAS EN SILICONA DE 5 CMS CON FRENO MARIPOSA PLEGABLE SIN BISAGRAS. DE FACIL MANEJO APTA PARA JUEGO INDIVIDUAL
FRONTON.. COLOR AZUL INCLUYE: MALLA Y PARANTES
PRECIO INCLUYE TRANSPORTE Y ENSAMBLE"</v>
          </cell>
          <cell r="E646" t="str">
            <v>49181507 </v>
          </cell>
          <cell r="F646">
            <v>1580000</v>
          </cell>
          <cell r="G646">
            <v>0.19</v>
          </cell>
          <cell r="H646">
            <v>1960000</v>
          </cell>
        </row>
        <row r="647">
          <cell r="A647">
            <v>1418918</v>
          </cell>
          <cell r="B647" t="str">
            <v>-</v>
          </cell>
          <cell r="C647" t="str">
            <v>gsf01- RESALTADORES FLASH PASTEL SURTIDO *10 UNIDADES ref:900465</v>
          </cell>
          <cell r="D647" t="str">
            <v>900465 RESALTA FLASH PETALO PAST SUR*10</v>
          </cell>
          <cell r="E647">
            <v>44121716</v>
          </cell>
          <cell r="F647">
            <v>13851.89</v>
          </cell>
          <cell r="G647">
            <v>0.19</v>
          </cell>
          <cell r="H647">
            <v>21800</v>
          </cell>
        </row>
        <row r="648">
          <cell r="A648">
            <v>1418944</v>
          </cell>
          <cell r="B648">
            <v>7709365236452</v>
          </cell>
          <cell r="C648" t="str">
            <v>gsf01- Sistema de micrófono inalámbrico BOYA-WM8 Pro-K2</v>
          </cell>
          <cell r="D648" t="str">
            <v>Sistema de micrófono inalámbrico de doble canal UHF
El BOYA BY-WM8 Pro-K2 es un sistema de micrófono inalámbrico de doble canal UHF actualizado
para capturar audio con sujetos duales, presenta una pantalla LCD fácil de leer, un amplio ancho de banda de RF de conmutación,
sintonización sintetizada por PLL y circuitos de comparación digital. CARACTERISTICAS:
• Receptor inalámbrico de doble canal
• 48 canales UHF seleccionables
• Sonido con calidad de transmisión
• Incluye dos transmisores y un receptor
• Modo estéreo y mono seleccionable
• Micrófono y entrada de línea
• Función de silencio seleccionable
• Pantallas LCD fáciles de leer.
• Función automática de bloqueo de LCD
• Monitoreo de sonido por salida de auriculares (receptor)
• El rango de operación puede alcanzar hasta 100 m (300 ‘)
(sin obstáculos)
• Dos baterías AA para transmisor y receptor</v>
          </cell>
          <cell r="E648">
            <v>40142501</v>
          </cell>
          <cell r="F648">
            <v>1828526</v>
          </cell>
          <cell r="G648">
            <v>0.19</v>
          </cell>
          <cell r="H648">
            <v>2417700</v>
          </cell>
        </row>
        <row r="649">
          <cell r="A649">
            <v>1418950</v>
          </cell>
          <cell r="B649" t="str">
            <v>-</v>
          </cell>
          <cell r="C649" t="str">
            <v>gsf01- CINTA DE ENMASCARAR 18MM *40 MTS</v>
          </cell>
          <cell r="D649" t="str">
            <v>CINTA DE ENMASCARAR 18 X 40 MTS</v>
          </cell>
          <cell r="E649">
            <v>31201503</v>
          </cell>
          <cell r="F649">
            <v>4440</v>
          </cell>
          <cell r="G649">
            <v>0.19</v>
          </cell>
          <cell r="H649">
            <v>6220</v>
          </cell>
        </row>
        <row r="650">
          <cell r="A650">
            <v>1418951</v>
          </cell>
          <cell r="B650" t="str">
            <v>-</v>
          </cell>
          <cell r="C650" t="str">
            <v>gsf01- CINTA TRANSPARETE 12MM *40 MTS</v>
          </cell>
          <cell r="D650" t="str">
            <v>CINTA TRANSPARETE 12 X 40 MTS</v>
          </cell>
          <cell r="E650">
            <v>31201503</v>
          </cell>
          <cell r="F650">
            <v>1245.3333333333333</v>
          </cell>
          <cell r="G650">
            <v>0.19</v>
          </cell>
          <cell r="H650">
            <v>1750</v>
          </cell>
        </row>
        <row r="651">
          <cell r="A651">
            <v>1418952</v>
          </cell>
          <cell r="B651" t="str">
            <v>-</v>
          </cell>
          <cell r="C651" t="str">
            <v>gsf01- SUPER TRITURADORA DE CORTE, 10 HOJAS SWINGLINE® EX10-05</v>
          </cell>
          <cell r="D651" t="str">
            <v>SUPER TRITURADORA DE CORTE, 10 HOJAS SWINGLINE® EX10-05</v>
          </cell>
          <cell r="E651">
            <v>44101600</v>
          </cell>
          <cell r="F651">
            <v>867613.33333333337</v>
          </cell>
          <cell r="G651">
            <v>0.19</v>
          </cell>
          <cell r="H651">
            <v>1173250</v>
          </cell>
        </row>
        <row r="652">
          <cell r="A652">
            <v>1418959</v>
          </cell>
          <cell r="B652" t="str">
            <v>-</v>
          </cell>
          <cell r="C652" t="str">
            <v>gsf01- HUELLERO PEQUEÑO MARCA PELIKAN ref:440000</v>
          </cell>
          <cell r="D652" t="str">
            <v>YP-019 HUELLERO GRANDE KLIPP</v>
          </cell>
          <cell r="E652">
            <v>60121702</v>
          </cell>
          <cell r="F652">
            <v>3302</v>
          </cell>
          <cell r="G652">
            <v>0.19</v>
          </cell>
          <cell r="H652">
            <v>4910</v>
          </cell>
        </row>
        <row r="653">
          <cell r="A653">
            <v>1418960</v>
          </cell>
          <cell r="B653" t="str">
            <v>-</v>
          </cell>
          <cell r="C653" t="str">
            <v>gsf01- BANDAS DE CAUCHO CREMA CAJA *25 GRAMOS</v>
          </cell>
          <cell r="D653" t="str">
            <v>BANDAS DE CAUCHO CREMA CAJA X25GR</v>
          </cell>
          <cell r="E653">
            <v>30266501</v>
          </cell>
          <cell r="F653">
            <v>800</v>
          </cell>
          <cell r="G653">
            <v>0.19</v>
          </cell>
          <cell r="H653">
            <v>1120</v>
          </cell>
        </row>
        <row r="654">
          <cell r="A654">
            <v>1418964</v>
          </cell>
          <cell r="B654" t="str">
            <v>-</v>
          </cell>
          <cell r="C654" t="str">
            <v>gsf01- TIJERA OFICINA 7.5" BLISTER UNIDAD MARCA KLIPP ref:EF-19031</v>
          </cell>
          <cell r="D654" t="str">
            <v>EF-19031 TIJERA OFICINA 7.5" BLISTER KLI</v>
          </cell>
          <cell r="E654">
            <v>44121618</v>
          </cell>
          <cell r="F654">
            <v>3182</v>
          </cell>
          <cell r="G654">
            <v>0.19</v>
          </cell>
          <cell r="H654">
            <v>4700</v>
          </cell>
        </row>
        <row r="655">
          <cell r="A655">
            <v>1418965</v>
          </cell>
          <cell r="B655" t="str">
            <v>-</v>
          </cell>
          <cell r="C655" t="str">
            <v>gsf01- GANCHO CLIP COLORES *100 COLORES  *10 CAJAS ref:GS-0478</v>
          </cell>
          <cell r="D655" t="str">
            <v xml:space="preserve"> GS-0478 GANCHO CLIP *100 COLORES *10 CJ</v>
          </cell>
          <cell r="E655">
            <v>31162600</v>
          </cell>
          <cell r="F655">
            <v>8304.4416000000001</v>
          </cell>
          <cell r="G655">
            <v>0.19</v>
          </cell>
          <cell r="H655">
            <v>12060</v>
          </cell>
        </row>
        <row r="656">
          <cell r="A656">
            <v>1418978</v>
          </cell>
          <cell r="B656" t="str">
            <v>-</v>
          </cell>
          <cell r="C656" t="str">
            <v>gsf01- CARPETA YUTE TAMANO OFICIO ECONOMICA</v>
          </cell>
          <cell r="D656" t="str">
            <v>CARPETA YUTE TAMAÑ OFICIO ECON</v>
          </cell>
          <cell r="E656">
            <v>44122003</v>
          </cell>
          <cell r="F656">
            <v>394.48239999999998</v>
          </cell>
          <cell r="G656">
            <v>0.19</v>
          </cell>
          <cell r="H656">
            <v>580</v>
          </cell>
        </row>
        <row r="657">
          <cell r="A657">
            <v>1418979</v>
          </cell>
          <cell r="B657" t="str">
            <v>-</v>
          </cell>
          <cell r="C657" t="str">
            <v>gsf01- GANCHO TRITON COBRIZADA CAJA *5000 UNIDADES</v>
          </cell>
          <cell r="D657" t="str">
            <v>GANCHO TRITON COBRISADA CAJA X5000UN</v>
          </cell>
          <cell r="E657">
            <v>42281510</v>
          </cell>
          <cell r="F657">
            <v>2052</v>
          </cell>
          <cell r="G657">
            <v>0.19</v>
          </cell>
          <cell r="H657">
            <v>3050</v>
          </cell>
        </row>
        <row r="658">
          <cell r="A658">
            <v>1418985</v>
          </cell>
          <cell r="B658" t="str">
            <v>-</v>
          </cell>
          <cell r="C658" t="str">
            <v>gsf01- TONER HP CB435A</v>
          </cell>
          <cell r="D658" t="str">
            <v>TONER HP CB435A</v>
          </cell>
          <cell r="E658">
            <v>44103103</v>
          </cell>
          <cell r="F658">
            <v>498750</v>
          </cell>
          <cell r="G658">
            <v>0.19</v>
          </cell>
          <cell r="H658">
            <v>674400</v>
          </cell>
        </row>
        <row r="659">
          <cell r="A659">
            <v>1418986</v>
          </cell>
          <cell r="B659" t="str">
            <v>-</v>
          </cell>
          <cell r="C659" t="str">
            <v>gsf01- TONER HP CB436A</v>
          </cell>
          <cell r="D659" t="str">
            <v>TONER HP CB436A</v>
          </cell>
          <cell r="E659">
            <v>44103103</v>
          </cell>
          <cell r="F659">
            <v>455000</v>
          </cell>
          <cell r="G659">
            <v>0.19</v>
          </cell>
          <cell r="H659">
            <v>615200</v>
          </cell>
        </row>
        <row r="660">
          <cell r="A660">
            <v>1418988</v>
          </cell>
          <cell r="B660" t="str">
            <v>-</v>
          </cell>
          <cell r="C660" t="str">
            <v>gsf01- TONER SAMSUNG D6555A</v>
          </cell>
          <cell r="D660" t="str">
            <v>TONER SAMSUNG D6555A</v>
          </cell>
          <cell r="E660">
            <v>44103103</v>
          </cell>
          <cell r="F660">
            <v>370600</v>
          </cell>
          <cell r="G660">
            <v>0.19</v>
          </cell>
          <cell r="H660">
            <v>512800</v>
          </cell>
        </row>
        <row r="661">
          <cell r="A661">
            <v>1418989</v>
          </cell>
          <cell r="B661" t="str">
            <v>-</v>
          </cell>
          <cell r="C661" t="str">
            <v>gsf01- TONER LEXMARK 58D4X00</v>
          </cell>
          <cell r="D661" t="str">
            <v>TONER LEXMARK 58D4X00</v>
          </cell>
          <cell r="E661">
            <v>44103103</v>
          </cell>
          <cell r="F661">
            <v>1983300</v>
          </cell>
          <cell r="G661">
            <v>0.19</v>
          </cell>
          <cell r="H661">
            <v>2622300</v>
          </cell>
        </row>
        <row r="662">
          <cell r="A662">
            <v>1418990</v>
          </cell>
          <cell r="B662" t="str">
            <v>-</v>
          </cell>
          <cell r="C662" t="str">
            <v>gsf01- TONER KYOSERA TK 3102</v>
          </cell>
          <cell r="D662" t="str">
            <v>TONER KYOSERA TK 3102</v>
          </cell>
          <cell r="E662">
            <v>44103103</v>
          </cell>
          <cell r="F662">
            <v>310000</v>
          </cell>
          <cell r="G662">
            <v>0.19</v>
          </cell>
          <cell r="H662">
            <v>428900</v>
          </cell>
        </row>
        <row r="663">
          <cell r="A663">
            <v>1418991</v>
          </cell>
          <cell r="B663" t="str">
            <v>-</v>
          </cell>
          <cell r="C663" t="str">
            <v>gsf01- TONER SAMSUNG 203L</v>
          </cell>
          <cell r="D663" t="str">
            <v>TONER SAMSUNG 203L</v>
          </cell>
          <cell r="E663">
            <v>44103103</v>
          </cell>
          <cell r="F663">
            <v>365000</v>
          </cell>
          <cell r="G663">
            <v>0.19</v>
          </cell>
          <cell r="H663">
            <v>505000</v>
          </cell>
        </row>
        <row r="664">
          <cell r="A664">
            <v>1418992</v>
          </cell>
          <cell r="B664" t="str">
            <v>-</v>
          </cell>
          <cell r="C664" t="str">
            <v>gsf01- UNIDAD DE IMAGEN SAMSUNG 
R6555A</v>
          </cell>
          <cell r="D664" t="str">
            <v>UNIDAD DE IMAGEN SAMSUNG
R6555A</v>
          </cell>
          <cell r="E664">
            <v>44103103</v>
          </cell>
          <cell r="F664">
            <v>625000</v>
          </cell>
          <cell r="G664">
            <v>0.19</v>
          </cell>
          <cell r="H664">
            <v>826300</v>
          </cell>
        </row>
        <row r="665">
          <cell r="A665">
            <v>1419309</v>
          </cell>
          <cell r="B665" t="str">
            <v>-</v>
          </cell>
          <cell r="C665" t="str">
            <v>gsf01- JUEGO DE BOLIRANA CORRIENTE</v>
          </cell>
          <cell r="D665" t="str">
            <v>JUEGO DE BOLIRANA CORRIENTE</v>
          </cell>
          <cell r="E665">
            <v>60141102</v>
          </cell>
          <cell r="F665">
            <v>493000</v>
          </cell>
          <cell r="G665">
            <v>0.19</v>
          </cell>
          <cell r="H665">
            <v>690200</v>
          </cell>
        </row>
        <row r="666">
          <cell r="A666">
            <v>1419310</v>
          </cell>
          <cell r="B666" t="str">
            <v>-</v>
          </cell>
          <cell r="C666" t="str">
            <v>gsf01- JUEGO DE DARDOS PUNTERIA TIRO AL BLANCO</v>
          </cell>
          <cell r="D666" t="str">
            <v>JUEGO DE DARDOS PUNTERIA TIRO AL BLANCO</v>
          </cell>
          <cell r="E666">
            <v>60124515</v>
          </cell>
          <cell r="F666">
            <v>45000</v>
          </cell>
          <cell r="G666">
            <v>0.19</v>
          </cell>
          <cell r="H666">
            <v>63000</v>
          </cell>
        </row>
        <row r="667">
          <cell r="A667">
            <v>1419311</v>
          </cell>
          <cell r="B667" t="str">
            <v>-</v>
          </cell>
          <cell r="C667" t="str">
            <v>gsf01- ADHESIVO STICKER</v>
          </cell>
          <cell r="D667" t="str">
            <v>ADHESIVO STICKER</v>
          </cell>
          <cell r="E667">
            <v>14111600</v>
          </cell>
          <cell r="F667">
            <v>2000</v>
          </cell>
          <cell r="G667">
            <v>0.19</v>
          </cell>
          <cell r="H667">
            <v>2800</v>
          </cell>
        </row>
        <row r="668">
          <cell r="A668">
            <v>1419394</v>
          </cell>
          <cell r="B668">
            <v>7703605902670</v>
          </cell>
          <cell r="C668" t="str">
            <v xml:space="preserve">gsf01- Deshumidificador General Electric 22 pintas 120 </v>
          </cell>
          <cell r="D668" t="str">
            <v>Tipo de Refrigerante R-410A
Tipo de Control LED de pantalla digital
Descarga de Aire Lado Superior
Tipo de Recipiente Removible lado frontal
Flujo de Aire Seco(CFM) Alto/Bajo 124/100
Tipo y Capacidad de Enchufe A / 5-15P (Paralelo) 120V/15A
Luz Indicadora de “Recipiente Lleno” Si
Conector para Drenaje Externo Si
Selector de Velocidad del ventilador 3
Filtro de Aire Lavable Si
Temporizador Apagado de 2 o 4 horas Si
Control Automatico de Descongelación Si
Apagado y Encendido Automático Si
Longitud Cable de Potencia 1,5 Metros
Tipo de Filtro Deslizable
Rango de Temperatura Óptimo 5-&gt;32 °C
Nivel de Sonido(Max) 48.5 dBA .Potencia / Clasificaciones
• 2,6 Amps
• 115 Volt / 60 Hz
• 250 Watts
Dimensiones Aproximadas
(Alto x Prof x Ancho)
• 19,5 in x 10 in x 13,5 in</v>
          </cell>
          <cell r="E668">
            <v>40101902</v>
          </cell>
          <cell r="F668">
            <v>3390000</v>
          </cell>
          <cell r="G668">
            <v>0.19</v>
          </cell>
          <cell r="H668">
            <v>4482300</v>
          </cell>
        </row>
        <row r="669">
          <cell r="A669">
            <v>1419416</v>
          </cell>
          <cell r="B669" t="str">
            <v>-</v>
          </cell>
          <cell r="C669" t="str">
            <v>gsf01- RESALTADOR FLASH NARANJA*10 UNIDADES MARCA PELIKAN ref:900420</v>
          </cell>
          <cell r="D669" t="str">
            <v>900420 RESALTADOR FLASH NARANJA*10 PELIK</v>
          </cell>
          <cell r="E669">
            <v>44121716</v>
          </cell>
          <cell r="F669">
            <v>11672.335999999999</v>
          </cell>
          <cell r="G669">
            <v>0.19</v>
          </cell>
          <cell r="H669">
            <v>19110</v>
          </cell>
        </row>
        <row r="670">
          <cell r="A670">
            <v>1419418</v>
          </cell>
          <cell r="B670" t="str">
            <v>-</v>
          </cell>
          <cell r="C670" t="str">
            <v>gsf01- Cronometro digital max- 10 tiempos reloj</v>
          </cell>
          <cell r="D670" t="str">
            <v>CRONOMETRO DIGITAL MAX-10 TIEMPOS RELOJ</v>
          </cell>
          <cell r="E670">
            <v>41122411</v>
          </cell>
          <cell r="F670">
            <v>32000</v>
          </cell>
          <cell r="G670">
            <v>0.19</v>
          </cell>
          <cell r="H670">
            <v>44800</v>
          </cell>
        </row>
        <row r="671">
          <cell r="A671">
            <v>1419419</v>
          </cell>
          <cell r="B671" t="str">
            <v>-</v>
          </cell>
          <cell r="C671" t="str">
            <v>gsf01- CONO DE SEÑALIZACION 30 CMS POLY SEMI FL</v>
          </cell>
          <cell r="D671" t="str">
            <v>CONO DE SEÑALIZACION 30 CMS POLY SEMI FL</v>
          </cell>
          <cell r="E671">
            <v>55121700</v>
          </cell>
          <cell r="F671">
            <v>6700</v>
          </cell>
          <cell r="G671">
            <v>0.19</v>
          </cell>
          <cell r="H671">
            <v>10640</v>
          </cell>
        </row>
        <row r="672">
          <cell r="A672">
            <v>1419420</v>
          </cell>
          <cell r="B672" t="str">
            <v>-</v>
          </cell>
          <cell r="C672" t="str">
            <v>gsf01- CONO DE SEÑALIZACION 40 CMS POLY SEMI FL</v>
          </cell>
          <cell r="D672" t="str">
            <v>CONO DE SEÑALIZACION 40 CMS POLY SEMI FL</v>
          </cell>
          <cell r="E672">
            <v>55121700</v>
          </cell>
          <cell r="F672">
            <v>15600</v>
          </cell>
          <cell r="G672">
            <v>0.19</v>
          </cell>
          <cell r="H672">
            <v>21840</v>
          </cell>
        </row>
        <row r="673">
          <cell r="A673">
            <v>1419421</v>
          </cell>
          <cell r="B673" t="str">
            <v>-</v>
          </cell>
          <cell r="C673" t="str">
            <v>gsf01- TARJETAS ARBITRO JUEGO *3 (AMARILLO, AZUL, ROJO)</v>
          </cell>
          <cell r="D673" t="str">
            <v>TARJETAS ARBITRO JUEGO X 3
.AMARILLO,AZU</v>
          </cell>
          <cell r="E673">
            <v>49221514</v>
          </cell>
          <cell r="F673">
            <v>6000</v>
          </cell>
          <cell r="G673">
            <v>0.19</v>
          </cell>
          <cell r="H673">
            <v>8400</v>
          </cell>
        </row>
        <row r="674">
          <cell r="A674">
            <v>1419423</v>
          </cell>
          <cell r="B674" t="str">
            <v>-</v>
          </cell>
          <cell r="C674" t="str">
            <v>gsf01- BOLA TENIS CAMPO HEAD PRO CONFORM TARRO</v>
          </cell>
          <cell r="D674" t="str">
            <v>BOLA TENIS CAMPO HEAD PRO CONFORM TARRO</v>
          </cell>
          <cell r="E674">
            <v>49161604</v>
          </cell>
          <cell r="F674">
            <v>27000</v>
          </cell>
          <cell r="G674">
            <v>0.19</v>
          </cell>
          <cell r="H674">
            <v>39200</v>
          </cell>
        </row>
        <row r="675">
          <cell r="A675">
            <v>1419424</v>
          </cell>
          <cell r="B675" t="str">
            <v>-</v>
          </cell>
          <cell r="C675" t="str">
            <v>gsf01- DECAMETRO CINTA METRICA 50 MT FIBAR VID</v>
          </cell>
          <cell r="D675" t="str">
            <v>DECAMETRO CINTA METRICA X50 MT FIBAR VID</v>
          </cell>
          <cell r="E675">
            <v>44121904</v>
          </cell>
          <cell r="F675">
            <v>65000</v>
          </cell>
          <cell r="G675">
            <v>0.19</v>
          </cell>
          <cell r="H675">
            <v>89900</v>
          </cell>
        </row>
        <row r="676">
          <cell r="A676">
            <v>1419900</v>
          </cell>
          <cell r="B676" t="str">
            <v>-</v>
          </cell>
          <cell r="C676" t="str">
            <v>gsf01- CAMILLA FIJA CON ESCALERILLA - ESPECIAL</v>
          </cell>
          <cell r="D676" t="str">
            <v>Fabricado en tubo redondo de 1 1/4 Cold Rolled Cal. 18, con ángulo de 1 1/4 * 1/8 cold rolled.
Tapizado en cordobán lavable y espuma de 5cm con refuerzo en
tablex de alta resistencia.
Refuerzo en tubo redondo de 7/8” cold rolled C.18.
4 tapones plásticos de 1 ¼ externos.
Dimensiones: Largo 1.80 m, Ancho 0.55 m, Altura 0.80 m.
Capacidad de carga: 120kg - 150kg.
Terminado en pintura electrostática.Estructura fabricada en tubo redondo de 7/8" cold rolled C.18. Paso cubierto en caucho antideslizante y bocel en caucho. Refuerzo en tubo redondo de 7/8" cold rolled C.18. Cuatro tapones plásticos de 7/8“. Dimensiones: Largo 0.32 m, Ancho 0.20 m, Altura 0.23 m. Terminado en pintura electrostática. INCLUYE ESCALERILLA</v>
          </cell>
          <cell r="E676">
            <v>42272301</v>
          </cell>
          <cell r="F676">
            <v>625600</v>
          </cell>
          <cell r="G676">
            <v>0.19</v>
          </cell>
          <cell r="H676">
            <v>845900</v>
          </cell>
        </row>
        <row r="677">
          <cell r="A677">
            <v>1419902</v>
          </cell>
          <cell r="B677" t="str">
            <v>-</v>
          </cell>
          <cell r="C677" t="str">
            <v>gsf01- SILLA OPERATIVA AMSTERDAM - ESPECIAL</v>
          </cell>
          <cell r="D677" t="str">
            <v>– Mecanismo basculante
– Graduacion de altura en asiento
– Ajuste en recueste de silla cuando no esta en posicion fija
– Brazos fijos
– Asiento en paño negro, espalda en malla negra</v>
          </cell>
          <cell r="E677">
            <v>56112103</v>
          </cell>
          <cell r="F677">
            <v>420300</v>
          </cell>
          <cell r="G677">
            <v>0.19</v>
          </cell>
          <cell r="H677">
            <v>568300</v>
          </cell>
        </row>
        <row r="678">
          <cell r="A678">
            <v>1419906</v>
          </cell>
          <cell r="B678">
            <v>7708670380248</v>
          </cell>
          <cell r="C678" t="str">
            <v>gsf01- SILLA PLASTICA SIN BRAZO AZUL REY - ESPECIAL</v>
          </cell>
          <cell r="D678" t="str">
            <v xml:space="preserve">SILLA PLÁSTICASIN BRAZOAZUL REY 86 CM DE ALTO X 49 CM DE FRENTE X 57CM DE FONDO POLIPROPILENO </v>
          </cell>
          <cell r="E678">
            <v>56112103</v>
          </cell>
          <cell r="F678">
            <v>62000</v>
          </cell>
          <cell r="G678">
            <v>0.19</v>
          </cell>
          <cell r="H678">
            <v>85700</v>
          </cell>
        </row>
        <row r="679">
          <cell r="A679">
            <v>1420172</v>
          </cell>
          <cell r="B679" t="str">
            <v>-</v>
          </cell>
          <cell r="C679" t="str">
            <v>gsf01- MARCADOR SHARPIE DOBLE PUNTA NEGRO *12 UNIDADES ref:1805635</v>
          </cell>
          <cell r="D679" t="str">
            <v>1805635 MARCADOR SHARPIE DOB PUN NEGR*12</v>
          </cell>
          <cell r="E679">
            <v>44121708</v>
          </cell>
          <cell r="F679">
            <v>37386.613333333327</v>
          </cell>
          <cell r="G679">
            <v>0.19</v>
          </cell>
          <cell r="H679">
            <v>54260</v>
          </cell>
        </row>
        <row r="680">
          <cell r="A680">
            <v>1420173</v>
          </cell>
          <cell r="B680" t="str">
            <v>-</v>
          </cell>
          <cell r="C680" t="str">
            <v>gsf01- TIJERA OFICINA 6.5" BLIST UNIDAD MARCA KLIPP ref:19030</v>
          </cell>
          <cell r="D680" t="str">
            <v>19030 TIJERA OFICINA 6.5" BLIST KLIPP</v>
          </cell>
          <cell r="E680">
            <v>44121618</v>
          </cell>
          <cell r="F680">
            <v>2237</v>
          </cell>
          <cell r="G680">
            <v>0.19</v>
          </cell>
          <cell r="H680">
            <v>3550</v>
          </cell>
        </row>
        <row r="681">
          <cell r="A681">
            <v>1420247</v>
          </cell>
          <cell r="B681" t="str">
            <v>-</v>
          </cell>
          <cell r="C681" t="str">
            <v>gsf01- CINTA MAGICA INVISIBLE 19MM *33MTS MARCA TESA</v>
          </cell>
          <cell r="D681" t="str">
            <v xml:space="preserve">CINTA MÁGICA INVISIBLE 19 X 33 TESA </v>
          </cell>
          <cell r="E681">
            <v>31201512</v>
          </cell>
          <cell r="F681">
            <v>6856</v>
          </cell>
          <cell r="G681">
            <v>0.19</v>
          </cell>
          <cell r="H681">
            <v>9950</v>
          </cell>
        </row>
        <row r="682">
          <cell r="A682">
            <v>1420248</v>
          </cell>
          <cell r="B682" t="str">
            <v>-</v>
          </cell>
          <cell r="C682" t="str">
            <v>gsf01- SOBRE DE CD *100 UNIDADES</v>
          </cell>
          <cell r="D682" t="str">
            <v>SOBRE DE CD *100</v>
          </cell>
          <cell r="E682">
            <v>44122003</v>
          </cell>
          <cell r="F682">
            <v>7860.32</v>
          </cell>
          <cell r="G682">
            <v>0.19</v>
          </cell>
          <cell r="H682">
            <v>11410</v>
          </cell>
        </row>
        <row r="683">
          <cell r="A683">
            <v>1420249</v>
          </cell>
          <cell r="B683" t="str">
            <v>-</v>
          </cell>
          <cell r="C683" t="str">
            <v>gsf01- PAD MOUSE GEL ECONOMICO</v>
          </cell>
          <cell r="D683" t="str">
            <v xml:space="preserve">PADMOUSE GEL ECONOMICO </v>
          </cell>
          <cell r="E683">
            <v>43211802</v>
          </cell>
          <cell r="F683">
            <v>4623</v>
          </cell>
          <cell r="G683">
            <v>0.19</v>
          </cell>
          <cell r="H683">
            <v>6870</v>
          </cell>
        </row>
        <row r="684">
          <cell r="A684">
            <v>1420250</v>
          </cell>
          <cell r="B684" t="str">
            <v>-</v>
          </cell>
          <cell r="C684" t="str">
            <v>gsf01- PAD MOUSE GEL ERGONOMICO STARTEC</v>
          </cell>
          <cell r="D684" t="str">
            <v xml:space="preserve">PADMOUSE GEL ERGONOMICO STAR TEC </v>
          </cell>
          <cell r="E684">
            <v>43211802</v>
          </cell>
          <cell r="F684">
            <v>15235</v>
          </cell>
          <cell r="G684">
            <v>0.19</v>
          </cell>
          <cell r="H684">
            <v>22100</v>
          </cell>
        </row>
        <row r="685">
          <cell r="A685">
            <v>1420251</v>
          </cell>
          <cell r="B685" t="str">
            <v>-</v>
          </cell>
          <cell r="C685" t="str">
            <v>gsf01- PERFORADORA 3 HUECOS 100 HOJAS 938 C KW - T</v>
          </cell>
          <cell r="D685" t="str">
            <v xml:space="preserve">PERFORADORA 3 HUECOS 100 HJ 938 C KW - TRIO </v>
          </cell>
          <cell r="E685">
            <v>44101602</v>
          </cell>
          <cell r="F685">
            <v>598800</v>
          </cell>
          <cell r="G685">
            <v>0.19</v>
          </cell>
          <cell r="H685">
            <v>809700</v>
          </cell>
        </row>
        <row r="686">
          <cell r="A686">
            <v>1420252</v>
          </cell>
          <cell r="B686" t="str">
            <v>-</v>
          </cell>
          <cell r="C686" t="str">
            <v>gsf01- SOBRE CARTA BLANCO 22.5 CM *29 CM *100 UNIDADES NM ref:502019</v>
          </cell>
          <cell r="D686" t="str">
            <v>SOBRE MANILA CARTA BLANCO SIN CINTA</v>
          </cell>
          <cell r="E686">
            <v>44122003</v>
          </cell>
          <cell r="F686">
            <v>10564</v>
          </cell>
          <cell r="G686">
            <v>0.19</v>
          </cell>
          <cell r="H686">
            <v>15300</v>
          </cell>
        </row>
        <row r="687">
          <cell r="A687">
            <v>1420253</v>
          </cell>
          <cell r="B687" t="str">
            <v>-</v>
          </cell>
          <cell r="C687" t="str">
            <v>gsf01- SOBRE MANILA OFICIO BLANCO 25CM *35CM *100 UNIDADES NM ref:502021</v>
          </cell>
          <cell r="D687" t="str">
            <v>SOBRE MANILA OFICIO BLANCO SIN CINTA</v>
          </cell>
          <cell r="E687">
            <v>44122003</v>
          </cell>
          <cell r="F687">
            <v>11198</v>
          </cell>
          <cell r="G687">
            <v>0.19</v>
          </cell>
          <cell r="H687">
            <v>16200</v>
          </cell>
        </row>
        <row r="688">
          <cell r="A688">
            <v>1420420</v>
          </cell>
          <cell r="B688" t="str">
            <v>-</v>
          </cell>
          <cell r="C688" t="str">
            <v>gsf01- DISPENSADOR DE CINTA GRANDE</v>
          </cell>
          <cell r="D688" t="str">
            <v>DISPENSADOR DE CINTA GRANDE</v>
          </cell>
          <cell r="E688">
            <v>31201512</v>
          </cell>
          <cell r="F688">
            <v>12099</v>
          </cell>
          <cell r="G688">
            <v>0.19</v>
          </cell>
          <cell r="H688">
            <v>17500</v>
          </cell>
        </row>
        <row r="689">
          <cell r="A689">
            <v>1420721</v>
          </cell>
          <cell r="B689" t="str">
            <v>-</v>
          </cell>
          <cell r="C689" t="str">
            <v>gsf01- ROLLO PELICULA DE POLIETILENO ESTIRABLE TRANSPARENTE 50 CM *500 M</v>
          </cell>
          <cell r="D689" t="str">
            <v>ROLLO PELICULA DE POLIETILENO ESTIRABLE TRANSPARENTE 50 CM X 500 M</v>
          </cell>
          <cell r="E689">
            <v>44122003</v>
          </cell>
          <cell r="F689">
            <v>86666.666666666672</v>
          </cell>
          <cell r="G689">
            <v>0.19</v>
          </cell>
          <cell r="H689">
            <v>121340</v>
          </cell>
        </row>
        <row r="690">
          <cell r="A690">
            <v>1421620</v>
          </cell>
          <cell r="B690" t="str">
            <v>-</v>
          </cell>
          <cell r="C690" t="str">
            <v>gsf01- BORRADOR MIGA DE PAN * 20 UNIDADES MARCA PELIKAN ref:150203</v>
          </cell>
          <cell r="D690" t="str">
            <v>150203 BORRADOR MIGA DE PAN *20 PELIKAN</v>
          </cell>
          <cell r="E690">
            <v>44121804</v>
          </cell>
          <cell r="F690">
            <v>16277.126666666667</v>
          </cell>
          <cell r="G690">
            <v>0.19</v>
          </cell>
          <cell r="H690">
            <v>25170</v>
          </cell>
        </row>
        <row r="691">
          <cell r="A691">
            <v>1421685</v>
          </cell>
          <cell r="B691" t="str">
            <v>-</v>
          </cell>
          <cell r="C691" t="str">
            <v>gsf01- MARCADOR BORRABLE 426 AZUL*10 UNIDADES MARCA PELIKAN</v>
          </cell>
          <cell r="D691" t="str">
            <v>MARCADOR BORRABLE426AZUL*10 PELIK</v>
          </cell>
          <cell r="E691">
            <v>27112309</v>
          </cell>
          <cell r="F691">
            <v>12706</v>
          </cell>
          <cell r="G691">
            <v>0.19</v>
          </cell>
          <cell r="H691">
            <v>18440</v>
          </cell>
        </row>
        <row r="692">
          <cell r="A692">
            <v>1421686</v>
          </cell>
          <cell r="B692" t="str">
            <v>-</v>
          </cell>
          <cell r="C692" t="str">
            <v>gsf01- PAPEL KIMBERLY BLANCO INTENSO CARTA 90 GRAMOS</v>
          </cell>
          <cell r="D692" t="str">
            <v>PAPEL KIMBERLY 90 GR BLANCO INTENSO CARTA *100</v>
          </cell>
          <cell r="E692">
            <v>14121901</v>
          </cell>
          <cell r="F692">
            <v>16422.224000000002</v>
          </cell>
          <cell r="G692">
            <v>0.19</v>
          </cell>
          <cell r="H692">
            <v>23840</v>
          </cell>
        </row>
        <row r="693">
          <cell r="A693">
            <v>1421687</v>
          </cell>
          <cell r="B693" t="str">
            <v>-</v>
          </cell>
          <cell r="C693" t="str">
            <v>gsf01- TINTA EPSON T664120 BOTELLA NEGRO 70ML</v>
          </cell>
          <cell r="D693" t="str">
            <v>TINTA EPSON T664120 BOTELLA NEGRO 70ML</v>
          </cell>
          <cell r="E693">
            <v>12171703</v>
          </cell>
          <cell r="F693">
            <v>28419.040000000001</v>
          </cell>
          <cell r="G693">
            <v>0.19</v>
          </cell>
          <cell r="H693">
            <v>41250</v>
          </cell>
        </row>
        <row r="694">
          <cell r="A694">
            <v>1421688</v>
          </cell>
          <cell r="B694" t="str">
            <v>-</v>
          </cell>
          <cell r="C694" t="str">
            <v>gsf01- TINTA EPSON T664220 BOTELLA CYAN 70ML</v>
          </cell>
          <cell r="D694" t="str">
            <v>TINTA EPSON T664220 BOTELLA CYAN 70ML</v>
          </cell>
          <cell r="E694">
            <v>12171703</v>
          </cell>
          <cell r="F694">
            <v>28419.040000000001</v>
          </cell>
          <cell r="G694">
            <v>0.19</v>
          </cell>
          <cell r="H694">
            <v>41250</v>
          </cell>
        </row>
        <row r="695">
          <cell r="A695">
            <v>1421689</v>
          </cell>
          <cell r="B695" t="str">
            <v>-</v>
          </cell>
          <cell r="C695" t="str">
            <v>gsf01- TINTA EPSON T664320 BOTELLA MAGENTA 70ML</v>
          </cell>
          <cell r="D695" t="str">
            <v>TINTA EPSON T664320 BOTELLA MAGENTA 70ML</v>
          </cell>
          <cell r="E695">
            <v>12171703</v>
          </cell>
          <cell r="F695">
            <v>28419.040000000001</v>
          </cell>
          <cell r="G695">
            <v>0.19</v>
          </cell>
          <cell r="H695">
            <v>41250</v>
          </cell>
        </row>
        <row r="696">
          <cell r="A696">
            <v>1421690</v>
          </cell>
          <cell r="B696" t="str">
            <v>-</v>
          </cell>
          <cell r="C696" t="str">
            <v>gsf01- TINTA EPSON T664420 BOTELLA AMARILLO 70ML</v>
          </cell>
          <cell r="D696" t="str">
            <v>TINTA EPSON T664420 BOTELLA AMARILLO 70ML</v>
          </cell>
          <cell r="E696">
            <v>12171703</v>
          </cell>
          <cell r="F696">
            <v>28419.040000000001</v>
          </cell>
          <cell r="G696">
            <v>0.19</v>
          </cell>
          <cell r="H696">
            <v>41250</v>
          </cell>
        </row>
        <row r="697">
          <cell r="A697">
            <v>1421692</v>
          </cell>
          <cell r="B697" t="str">
            <v>-</v>
          </cell>
          <cell r="C697" t="str">
            <v>gsf01- GANCHO LEGAJADOR EXPEDIENTE *20 UNIDADES MARCA RANK 218</v>
          </cell>
          <cell r="D697" t="str">
            <v>GANCHO LEG EXPEDIENTE *20 RANK 218</v>
          </cell>
          <cell r="E697">
            <v>31162600</v>
          </cell>
          <cell r="F697">
            <v>3946</v>
          </cell>
          <cell r="G697">
            <v>0.19</v>
          </cell>
          <cell r="H697">
            <v>6270</v>
          </cell>
        </row>
        <row r="698">
          <cell r="A698">
            <v>1421734</v>
          </cell>
          <cell r="B698" t="str">
            <v>-</v>
          </cell>
          <cell r="C698" t="str">
            <v>gsf01- DVD + RW 4.7GB 4X DL+ J/C SINGLE ref:94520</v>
          </cell>
          <cell r="D698" t="str">
            <v>94520 DVD+RW 4.7GB 4X DL+ J/C SINGLE</v>
          </cell>
          <cell r="E698">
            <v>43201811</v>
          </cell>
          <cell r="F698">
            <v>4714</v>
          </cell>
          <cell r="G698">
            <v>0.19</v>
          </cell>
          <cell r="H698">
            <v>6200</v>
          </cell>
        </row>
        <row r="699">
          <cell r="A699">
            <v>1421735</v>
          </cell>
          <cell r="B699" t="str">
            <v>-</v>
          </cell>
          <cell r="C699" t="str">
            <v>gsf01- PERFORADORA 2 HUECOS SEMINDUSTRIAL PARA 70 HOJAS DL</v>
          </cell>
          <cell r="D699" t="str">
            <v>PERFORADORA 2 HUECOS SEMINDUSTRIAL PARA 70 HOJAS DL</v>
          </cell>
          <cell r="E699">
            <v>44101602</v>
          </cell>
          <cell r="F699">
            <v>79933.333333333328</v>
          </cell>
          <cell r="G699">
            <v>0.19</v>
          </cell>
          <cell r="H699">
            <v>111910</v>
          </cell>
        </row>
        <row r="700">
          <cell r="A700">
            <v>1421746</v>
          </cell>
          <cell r="B700" t="str">
            <v>-</v>
          </cell>
          <cell r="C700" t="str">
            <v>gsf01- JUEGO DE CAUTIN TIPO LAPIZ (SOLDADURA,DESARMADOR,PUNTA DE REPUESTO)</v>
          </cell>
          <cell r="D700" t="str">
            <v>JUEGO DE CAUTIN TIPO LAPIZ( SOLDADURA,DESARMADOR,PUNTA DE REPUESTO)</v>
          </cell>
          <cell r="E700">
            <v>23271806</v>
          </cell>
          <cell r="F700">
            <v>66000</v>
          </cell>
          <cell r="G700">
            <v>0.19</v>
          </cell>
          <cell r="H700">
            <v>92400</v>
          </cell>
        </row>
        <row r="701">
          <cell r="A701">
            <v>1421768</v>
          </cell>
          <cell r="B701" t="str">
            <v>-</v>
          </cell>
          <cell r="C701" t="str">
            <v>gsf01- BALON FUTBOL SALA GOLTY PROFESIONAL IN</v>
          </cell>
          <cell r="D701" t="str">
            <v>BALON FUTBOL SALA GOLTY PROFESIONAL IN</v>
          </cell>
          <cell r="E701">
            <v>49161508</v>
          </cell>
          <cell r="F701">
            <v>0</v>
          </cell>
          <cell r="G701">
            <v>0.19</v>
          </cell>
          <cell r="H701">
            <v>155400</v>
          </cell>
        </row>
        <row r="702">
          <cell r="A702">
            <v>1421769</v>
          </cell>
          <cell r="B702" t="str">
            <v>-</v>
          </cell>
          <cell r="C702" t="str">
            <v>gsf01- BALON VOLEIBOL FUNDAMENTACION FOMY GLOBA</v>
          </cell>
          <cell r="D702" t="str">
            <v>BALON VOLEIBOL FUNDAMENTACION FOMY GLOBA</v>
          </cell>
          <cell r="E702">
            <v>49161508</v>
          </cell>
          <cell r="F702">
            <v>31000</v>
          </cell>
          <cell r="G702">
            <v>0.19</v>
          </cell>
          <cell r="H702">
            <v>46200</v>
          </cell>
        </row>
        <row r="703">
          <cell r="A703">
            <v>1421771</v>
          </cell>
          <cell r="B703" t="str">
            <v>-</v>
          </cell>
          <cell r="C703" t="str">
            <v>gsf01- BALON VOLEIBOL #5 MOLTEN V5M5000 OFICIAL</v>
          </cell>
          <cell r="D703" t="str">
            <v>BALON VOLEIBOL #5 MOLTEN V5M5000 OFICIAL</v>
          </cell>
          <cell r="E703">
            <v>49161508</v>
          </cell>
          <cell r="F703">
            <v>241000</v>
          </cell>
          <cell r="G703">
            <v>0.19</v>
          </cell>
          <cell r="H703">
            <v>338800</v>
          </cell>
        </row>
        <row r="704">
          <cell r="A704">
            <v>1421772</v>
          </cell>
          <cell r="B704" t="str">
            <v>-</v>
          </cell>
          <cell r="C704" t="str">
            <v>gsf01- BALON BALONCESTO #7 GOLTY COMPETITION CAUCHO</v>
          </cell>
          <cell r="D704" t="str">
            <v>BALON BALONCESTO #7 GOLTY COMPETITION CA</v>
          </cell>
          <cell r="E704">
            <v>49161508</v>
          </cell>
          <cell r="F704">
            <v>52000</v>
          </cell>
          <cell r="G704">
            <v>0.19</v>
          </cell>
          <cell r="H704">
            <v>72800</v>
          </cell>
        </row>
        <row r="705">
          <cell r="A705">
            <v>1421773</v>
          </cell>
          <cell r="B705" t="str">
            <v>-</v>
          </cell>
          <cell r="C705" t="str">
            <v>gsf01- PELOTA FUNDAMENTACION BALONCESTO NIKO P</v>
          </cell>
          <cell r="D705" t="str">
            <v>PELOTA FUNDAMENTACION BALONCESTONIKO P</v>
          </cell>
          <cell r="E705">
            <v>60124514</v>
          </cell>
          <cell r="F705">
            <v>13600</v>
          </cell>
          <cell r="G705">
            <v>0.19</v>
          </cell>
          <cell r="H705">
            <v>19600</v>
          </cell>
        </row>
        <row r="706">
          <cell r="A706">
            <v>1421774</v>
          </cell>
          <cell r="B706" t="str">
            <v>-</v>
          </cell>
          <cell r="C706" t="str">
            <v>gsf01- COLCHONETA 100CM *68CM *3CM RELLENO ESPUMA</v>
          </cell>
          <cell r="D706" t="str">
            <v>COLCHONETA 100 X 68X3 CMS. RELLENO E</v>
          </cell>
          <cell r="E706">
            <v>42191810</v>
          </cell>
          <cell r="F706">
            <v>60000</v>
          </cell>
          <cell r="G706">
            <v>0.19</v>
          </cell>
          <cell r="H706">
            <v>67200</v>
          </cell>
        </row>
        <row r="707">
          <cell r="A707">
            <v>1421775</v>
          </cell>
          <cell r="B707" t="str">
            <v>-</v>
          </cell>
          <cell r="C707" t="str">
            <v>gsf01- PLATILLO SEÑALIZACION PVC FLEXIBLE CON P</v>
          </cell>
          <cell r="D707" t="str">
            <v>PLATILLO SEÑALIZACION PVC FLEXIBLE CON P</v>
          </cell>
          <cell r="E707">
            <v>90101603</v>
          </cell>
          <cell r="F707">
            <v>1650</v>
          </cell>
          <cell r="G707">
            <v>0.19</v>
          </cell>
          <cell r="H707">
            <v>2310</v>
          </cell>
        </row>
        <row r="708">
          <cell r="A708">
            <v>1421776</v>
          </cell>
          <cell r="B708" t="str">
            <v>-</v>
          </cell>
          <cell r="C708" t="str">
            <v>gsf01- LAZOS EN GUAYA ENCAUCHETADA IMPORTADO TR</v>
          </cell>
          <cell r="D708" t="str">
            <v>LAZOS EN GUAYA ENCAUCHETADA IMPORTADO TR</v>
          </cell>
          <cell r="E708">
            <v>49201512</v>
          </cell>
          <cell r="F708">
            <v>12500</v>
          </cell>
          <cell r="G708">
            <v>0.19</v>
          </cell>
          <cell r="H708">
            <v>17500</v>
          </cell>
        </row>
        <row r="709">
          <cell r="A709">
            <v>1421778</v>
          </cell>
          <cell r="B709" t="str">
            <v>-</v>
          </cell>
          <cell r="C709" t="str">
            <v>gsf01- CINTA ELASTICA DEMARCACIÓN</v>
          </cell>
          <cell r="D709" t="str">
            <v>CINTA ELASTICA DEMARCACIÓN</v>
          </cell>
          <cell r="E709">
            <v>46181704</v>
          </cell>
          <cell r="F709">
            <v>105000</v>
          </cell>
          <cell r="G709">
            <v>0.19</v>
          </cell>
          <cell r="H709">
            <v>95200</v>
          </cell>
        </row>
        <row r="710">
          <cell r="A710">
            <v>1422256</v>
          </cell>
          <cell r="B710" t="str">
            <v>-</v>
          </cell>
          <cell r="C710" t="str">
            <v>gsf01- BALON FUTBOL SALA GOLTY PROFESIONAL DORADO</v>
          </cell>
          <cell r="D710" t="str">
            <v>BALON FUTBOL SALA GOLTY PROFESIONAL DORADO</v>
          </cell>
          <cell r="E710">
            <v>49161508</v>
          </cell>
          <cell r="F710">
            <v>111000</v>
          </cell>
          <cell r="G710">
            <v>0.19</v>
          </cell>
          <cell r="H710">
            <v>154000</v>
          </cell>
        </row>
        <row r="711">
          <cell r="A711">
            <v>1422995</v>
          </cell>
          <cell r="B711">
            <v>7709363182731</v>
          </cell>
          <cell r="C711" t="str">
            <v>gsf01- SILLA DE RUEDAS ESTANDAR</v>
          </cell>
          <cell r="D711" t="str">
            <v>MARCO EN ACERO CROMADO - ESPALDAR FIJO - APOYABRAZOS FIJOS ACOLCHADOS -REPOSAPIES FIJOS - CALAPIES ABATIBLES EN ALUMINIO - RUEDAS TRASERAS MACIZAS DE 24" CON BLOQUEO DE FRENO MANUAL A CADA LADO -RIN RADIO - RUEDAS DELANTERAS MACIZA DE 8" - TAPICERIA EN LONA (NYLON) - REGSITRO SANITARIO 2021DM-0023196</v>
          </cell>
          <cell r="E711">
            <v>42171903</v>
          </cell>
          <cell r="F711">
            <v>646000</v>
          </cell>
          <cell r="G711">
            <v>0</v>
          </cell>
          <cell r="H711">
            <v>873500</v>
          </cell>
        </row>
        <row r="712">
          <cell r="A712">
            <v>1423000</v>
          </cell>
          <cell r="B712">
            <v>7709465658475</v>
          </cell>
          <cell r="C712" t="str">
            <v>gsf01- TENSIOMETRO CLASSIC GMD</v>
          </cell>
          <cell r="D712" t="str">
            <v>Dimenciones caja master 57cm x 38 cm x 39 cm
Cantidad de caja master 50 unidades
Peso neto caja master 19 kg
Peso bruto caja master 19,5 kg
Dimensión caja primaria 18,5 cm x 11 cm x 7,5 cm
Peso neto unidad 0,38 kg
Largo del brazalete Pera-vejia 48 cm / manómetro - tubo vejiga 48 cm
Diámetro del manómetro 5,3 cm
Diámetro del dial 4,6 cm 
Alcance medición presión 0 - 300 mmhg
Clasificación de riesgo clase I (riesgo bajo)
Registro Sanitario 2020DM-0021211-2017DM-0015978-2017DM-0016962</v>
          </cell>
          <cell r="E712">
            <v>42181601</v>
          </cell>
          <cell r="F712">
            <v>86400</v>
          </cell>
          <cell r="G712">
            <v>0.19</v>
          </cell>
          <cell r="H712">
            <v>119500</v>
          </cell>
        </row>
        <row r="713">
          <cell r="A713">
            <v>1423005</v>
          </cell>
          <cell r="B713">
            <v>7709566215131</v>
          </cell>
          <cell r="C713" t="str">
            <v>gsf01- Cintas antideslizantes de 5 cm de ancho con fotoluminiscente ROLLO X 20 MTS</v>
          </cell>
          <cell r="D713" t="str">
            <v>Cintas antideslizantes de
5 cm de ancho con
fotoluminiscente - ROLLO X 20 MTS SIN INSTALACIÓN</v>
          </cell>
          <cell r="E713">
            <v>31201513</v>
          </cell>
          <cell r="F713">
            <v>165000</v>
          </cell>
          <cell r="G713">
            <v>0.19</v>
          </cell>
          <cell r="H713">
            <v>228300</v>
          </cell>
        </row>
        <row r="714">
          <cell r="A714">
            <v>1423006</v>
          </cell>
          <cell r="B714">
            <v>7709566326242</v>
          </cell>
          <cell r="C714" t="str">
            <v>gsf01- Cinta antideslizante
amarillo y negro - ROLLO X 20 MTS</v>
          </cell>
          <cell r="D714" t="str">
            <v>Cinta antideslizante amarillo y negro ROLLO X 20 MTS SIN INSTALACION</v>
          </cell>
          <cell r="E714">
            <v>31201513</v>
          </cell>
          <cell r="F714">
            <v>98000</v>
          </cell>
          <cell r="G714">
            <v>0.19</v>
          </cell>
          <cell r="H714">
            <v>135600</v>
          </cell>
        </row>
        <row r="715">
          <cell r="A715">
            <v>1423017</v>
          </cell>
          <cell r="B715">
            <v>7709568457354</v>
          </cell>
          <cell r="C715" t="str">
            <v>gsf01- MANTA TERMICA PARA EMERGENCIAS</v>
          </cell>
          <cell r="D715" t="str">
            <v>USO: PROTEGE AL ACCIDENTADO CONTRA FRIO, HUMEDAD, CALOR. SE PUEDE UTILIZAR EN ACCIDENTES DE TRANSITO, LUGARES CÁLIDOS Y DE FRÍO EXTREMO.
PARA CALOR COLOCAR EL LADO DORADO HACIA EL EXTERIOR, PARA FRIÓ COLOCAR EL LADO PLATEADO HACIA EL EXTERIOR SE DEBE UTILIZAR PREFERIBLEMENTE POR PERSONAL ENTRENADO EN RESCATE.
FORMA DE USO:
EXTENDER LA MANTA Y COLOCAR SOBRE EL PACIENTE DEJANDO LA CARA AL
DESCUBIERTO ASEGURÁNDOSE QUE CUBRA EL CUERPO DEL AFECTADO, Y
QUE EL MISMO SE ENCUENTRE EN POSICIÓN LATERAL, CABEZA ATRÁS,
BOCA ABAJO.
SE PUEDE ASEGURAR LA MANTA CON CINTAS ADHESIVAS, ESPARADRAPO O SIMILARES.
DIMENSIONES: 160X 210 CMS.
PESO: 67 GR.</v>
          </cell>
          <cell r="E715">
            <v>42292403</v>
          </cell>
          <cell r="F715">
            <v>13000</v>
          </cell>
          <cell r="G715">
            <v>0.19</v>
          </cell>
          <cell r="H715">
            <v>18800</v>
          </cell>
        </row>
        <row r="716">
          <cell r="A716">
            <v>1423548</v>
          </cell>
          <cell r="B716" t="str">
            <v>-</v>
          </cell>
          <cell r="C716" t="str">
            <v>gsf01- MARCADOR BORRABLE AZUL *12 UNIDADES MARCA EXPO ref:1929202</v>
          </cell>
          <cell r="D716" t="str">
            <v>1929202 MARCADOR BORRABLE AZUL *12 EXPO</v>
          </cell>
          <cell r="E716">
            <v>44121721</v>
          </cell>
          <cell r="F716">
            <v>19183</v>
          </cell>
          <cell r="G716">
            <v>0.19</v>
          </cell>
          <cell r="H716">
            <v>27840</v>
          </cell>
        </row>
        <row r="717">
          <cell r="A717">
            <v>1425684</v>
          </cell>
          <cell r="B717" t="str">
            <v>-</v>
          </cell>
          <cell r="C717" t="str">
            <v>gsf01- CARPETA LEGAJADORA YUTE 600 GRS CON GANCHO Y REFUERZO TELA QUIRURGICA</v>
          </cell>
          <cell r="D717" t="str">
            <v>CARPETA LEGAJADORA YUTE 600 GRS CON GANCHO Y REFUERZO TELA QUIRURGICA</v>
          </cell>
          <cell r="E717">
            <v>44122003</v>
          </cell>
          <cell r="F717">
            <v>3666.6666666666665</v>
          </cell>
          <cell r="G717">
            <v>0.19</v>
          </cell>
          <cell r="H717">
            <v>5900</v>
          </cell>
        </row>
        <row r="718">
          <cell r="A718">
            <v>1425691</v>
          </cell>
          <cell r="B718" t="str">
            <v>-</v>
          </cell>
          <cell r="C718" t="str">
            <v>gsf01- LAPIZ No 2 HEXAGONAL DE CEDRO GRAFFITI UNIDAD MARCA PELIKAN</v>
          </cell>
          <cell r="D718" t="str">
            <v>LAPIZ.No 2 PELIKAN HEXAG.DE CEDRO GRAFIT</v>
          </cell>
          <cell r="E718">
            <v>44121706</v>
          </cell>
          <cell r="F718">
            <v>533.33333333333337</v>
          </cell>
          <cell r="G718">
            <v>0.19</v>
          </cell>
          <cell r="H718">
            <v>750</v>
          </cell>
        </row>
        <row r="719">
          <cell r="A719">
            <v>1425705</v>
          </cell>
          <cell r="B719" t="str">
            <v>-</v>
          </cell>
          <cell r="C719" t="str">
            <v>gsf01- TINTA ORIGINAL PRIPORT JP30 NEGRA RICOH</v>
          </cell>
          <cell r="D719" t="str">
            <v>TINTA ORIGINAL PRIPORT JP30 NEGRA RICOH</v>
          </cell>
          <cell r="E719">
            <v>44103103</v>
          </cell>
          <cell r="F719">
            <v>114666.66666666667</v>
          </cell>
          <cell r="G719">
            <v>0.19</v>
          </cell>
          <cell r="H719">
            <v>160540</v>
          </cell>
        </row>
        <row r="720">
          <cell r="A720">
            <v>1425706</v>
          </cell>
          <cell r="B720" t="str">
            <v>-</v>
          </cell>
          <cell r="C720" t="str">
            <v>gsf01- TONER ORIGINAL HP Q2612A NEGRO LASERJET</v>
          </cell>
          <cell r="D720" t="str">
            <v>TONER ORIGINAL HP Q2612A NEGRO LASERJET</v>
          </cell>
          <cell r="E720">
            <v>44103103</v>
          </cell>
          <cell r="F720">
            <v>443333.33333333331</v>
          </cell>
          <cell r="G720">
            <v>0.19</v>
          </cell>
          <cell r="H720">
            <v>620670</v>
          </cell>
        </row>
        <row r="721">
          <cell r="A721">
            <v>1425707</v>
          </cell>
          <cell r="B721" t="str">
            <v>-</v>
          </cell>
          <cell r="C721" t="str">
            <v>gsf01- TONER ORIGINAL LEXMARK MX611HE REF 60F4H</v>
          </cell>
          <cell r="D721" t="str">
            <v>TONER ORIGINAL LEXMARK MX611HE REF 60F4H</v>
          </cell>
          <cell r="E721">
            <v>44103103</v>
          </cell>
          <cell r="F721">
            <v>1136898.6666666665</v>
          </cell>
          <cell r="G721">
            <v>0.19</v>
          </cell>
          <cell r="H721">
            <v>1537400</v>
          </cell>
        </row>
        <row r="722">
          <cell r="A722">
            <v>1425899</v>
          </cell>
          <cell r="B722">
            <v>7706384216502</v>
          </cell>
          <cell r="C722" t="str">
            <v>gsf01- BALANZA ANALOGA CAPACIDAD 300 LIBRAS</v>
          </cell>
          <cell r="D722" t="str">
            <v>Balanza de baño analógica profesional, 300 libras/299.8 lbs de capacidad, esfera mecánica extra grande, resistente, profesional, exacta, peso corporal, hogar, oficina, dormitorio
CARACTERISTICAS
- De fácil lectura
- Estilo moderno
- Capacidad: 130kg / 300 lb
- Plataforma con tapete de vinilo
- Tamaño: 28.4 x 4.5 C</v>
          </cell>
          <cell r="E722">
            <v>41111500</v>
          </cell>
          <cell r="F722">
            <v>90200</v>
          </cell>
          <cell r="G722">
            <v>0.19</v>
          </cell>
          <cell r="H722">
            <v>124800</v>
          </cell>
        </row>
        <row r="723">
          <cell r="A723">
            <v>1425900</v>
          </cell>
          <cell r="B723">
            <v>7706384216502</v>
          </cell>
          <cell r="C723" t="str">
            <v>gsf01- GUANTES DE LATEX CAJA *100 UNIDADES</v>
          </cell>
          <cell r="D723" t="str">
            <v>Látex Natural de alta calidad Tipo Ligeramente con talco, no estéril (aséptico) Diseño y Características Ambidiestros; de superficie suave y texturizada; blanco natural, colores (azul/verde) o mentolados Contenido de Talco Menos de 0.8% por guante. Ligeramente empolvado con almidón de maíz conforme Farmacopea (USP). Vida de Anaquel 5 años desde la fecha de manufactura Embalaje • Inmediato • Mediato Caja: 100 guantes/dispensador Caja: 10 dispensadores/100 guantes por caja</v>
          </cell>
          <cell r="E723">
            <v>42132203</v>
          </cell>
          <cell r="F723">
            <v>20200</v>
          </cell>
          <cell r="G723">
            <v>0.19</v>
          </cell>
          <cell r="H723">
            <v>29300</v>
          </cell>
        </row>
        <row r="724">
          <cell r="A724">
            <v>1425902</v>
          </cell>
          <cell r="B724">
            <v>7706386438724</v>
          </cell>
          <cell r="C724" t="str">
            <v>gsf01- CAJAS DE COFIA O GORROS DESECHABLES PAQUETE *100 UNIDADES</v>
          </cell>
          <cell r="D724" t="str">
            <v>Gorro con elástico para adaptarse al
entorno craneal que se coloca en la cabeza
sin que cubra totalmente la frente, ni los
ojos. Permite separar el cabello y/o el cuero
cabelludo del exterior y evitar la
contaminación de cabellos, es usado como
prenda de protección.</v>
          </cell>
          <cell r="E724">
            <v>42132203</v>
          </cell>
          <cell r="F724">
            <v>19200</v>
          </cell>
          <cell r="G724">
            <v>0.19</v>
          </cell>
          <cell r="H724">
            <v>27800</v>
          </cell>
        </row>
        <row r="725">
          <cell r="A725">
            <v>1425911</v>
          </cell>
          <cell r="B725" t="str">
            <v>-</v>
          </cell>
          <cell r="C725" t="str">
            <v>gsf01- CORRECTOR LAPIZ 7ML *12 UNIDADES MARCA KLIPP ref:EF-18175</v>
          </cell>
          <cell r="D725" t="str">
            <v>EF-18175 CORRECTOR LAPIZ KLIPP *12 7ML C</v>
          </cell>
          <cell r="E725">
            <v>44121721</v>
          </cell>
          <cell r="F725">
            <v>7797.6816666666664</v>
          </cell>
          <cell r="G725">
            <v>0.19</v>
          </cell>
          <cell r="H725">
            <v>11320</v>
          </cell>
        </row>
        <row r="726">
          <cell r="A726">
            <v>1425912</v>
          </cell>
          <cell r="B726" t="str">
            <v>-</v>
          </cell>
          <cell r="C726" t="str">
            <v>gsf01- CARPETA CELUGUIA OFICIO HORIZONTAL ECOLOGICA</v>
          </cell>
          <cell r="D726" t="str">
            <v>CARPETA CELUGUIA OFICIO HORIZONTAL ECO E</v>
          </cell>
          <cell r="E726">
            <v>44122003</v>
          </cell>
          <cell r="F726">
            <v>380</v>
          </cell>
          <cell r="G726">
            <v>0.19</v>
          </cell>
          <cell r="H726">
            <v>500</v>
          </cell>
        </row>
        <row r="727">
          <cell r="A727">
            <v>1426116</v>
          </cell>
          <cell r="B727" t="str">
            <v>-</v>
          </cell>
          <cell r="C727" t="str">
            <v>gsf01- DICCIONARIO INGLES ECONOMICO</v>
          </cell>
          <cell r="D727" t="str">
            <v>DICCIONARIO INGLES ECONOMICO</v>
          </cell>
          <cell r="E727">
            <v>55101510</v>
          </cell>
          <cell r="F727">
            <v>2813</v>
          </cell>
          <cell r="G727">
            <v>0</v>
          </cell>
          <cell r="H727">
            <v>3440</v>
          </cell>
        </row>
        <row r="728">
          <cell r="A728">
            <v>1426215</v>
          </cell>
          <cell r="B728">
            <v>7708104367532</v>
          </cell>
          <cell r="C728" t="str">
            <v>gsf01- Linterna Manos Libres 12 LED Recargable</v>
          </cell>
          <cell r="D728" t="str">
            <v>Peso: 0.22 Kg
Alto: 18,4
Uso: Industrial
Ancho: 9
Color: Negro; luz blanca
Autonomía: Carga dura hasta 20 horas
Alcance: 57m de alcance
Material: Plástico
Tipo: Linterna Recargable
Características
Linterna de 12 LED recargable, manos libres,
Alimentación Recargable 110V
Recargable Si
Batería: 4V Lead Acid
Largo: 13,4
Funciones
38 lumens, 57m de alcance, duración de la carga hasta 20 horas, 2 modos alto y bajo, giro de 80° y bandeja elástica.</v>
          </cell>
          <cell r="E728">
            <v>42171903</v>
          </cell>
          <cell r="F728">
            <v>58000</v>
          </cell>
          <cell r="G728">
            <v>0.19</v>
          </cell>
          <cell r="H728">
            <v>80200</v>
          </cell>
        </row>
        <row r="729">
          <cell r="A729">
            <v>1426320</v>
          </cell>
          <cell r="B729" t="str">
            <v>-</v>
          </cell>
          <cell r="C729" t="str">
            <v>gsf01- VINILO 125 GR AZUL PAYASITO</v>
          </cell>
          <cell r="D729" t="str">
            <v>VINILO 125 GR AZUL PAYASITO</v>
          </cell>
          <cell r="E729">
            <v>60121201</v>
          </cell>
          <cell r="F729">
            <v>1073.5074999999999</v>
          </cell>
          <cell r="G729">
            <v>0.19</v>
          </cell>
          <cell r="H729">
            <v>1560</v>
          </cell>
        </row>
        <row r="730">
          <cell r="A730">
            <v>1426321</v>
          </cell>
          <cell r="B730" t="str">
            <v>-</v>
          </cell>
          <cell r="C730" t="str">
            <v>gsf01- VINILO 125 GR ROJO PAYASITO</v>
          </cell>
          <cell r="D730" t="str">
            <v>VINILO 125 GR ROJO PAYASITO</v>
          </cell>
          <cell r="E730">
            <v>60121201</v>
          </cell>
          <cell r="F730">
            <v>1073.5074999999999</v>
          </cell>
          <cell r="G730">
            <v>0.19</v>
          </cell>
          <cell r="H730">
            <v>1560</v>
          </cell>
        </row>
        <row r="731">
          <cell r="A731">
            <v>1426322</v>
          </cell>
          <cell r="B731" t="str">
            <v>-</v>
          </cell>
          <cell r="C731" t="str">
            <v>gsf01- VINILO 125 GR BLANCO PAYASITO</v>
          </cell>
          <cell r="D731" t="str">
            <v>VINILO 125 GR BLANCO PAYASITO</v>
          </cell>
          <cell r="E731">
            <v>60121201</v>
          </cell>
          <cell r="F731">
            <v>1073.5074999999999</v>
          </cell>
          <cell r="G731">
            <v>0.19</v>
          </cell>
          <cell r="H731">
            <v>1560</v>
          </cell>
        </row>
        <row r="732">
          <cell r="A732">
            <v>1426324</v>
          </cell>
          <cell r="B732" t="str">
            <v>-</v>
          </cell>
          <cell r="C732" t="str">
            <v>gsf01- VINILO 125 GR VERDE PAYASITO</v>
          </cell>
          <cell r="D732" t="str">
            <v>VINILO 125 GR VERDE PAYASITO</v>
          </cell>
          <cell r="E732">
            <v>60121201</v>
          </cell>
          <cell r="F732">
            <v>1073.5074999999999</v>
          </cell>
          <cell r="G732">
            <v>0.19</v>
          </cell>
          <cell r="H732">
            <v>1560</v>
          </cell>
        </row>
        <row r="733">
          <cell r="A733">
            <v>1426325</v>
          </cell>
          <cell r="B733" t="str">
            <v>-</v>
          </cell>
          <cell r="C733" t="str">
            <v>gsf01- VINILO 125 GR NEGRO PAYASITO</v>
          </cell>
          <cell r="D733" t="str">
            <v>VINILO 125 GR NEGRO PAYASITO</v>
          </cell>
          <cell r="E733">
            <v>60121201</v>
          </cell>
          <cell r="F733">
            <v>1073.5074999999999</v>
          </cell>
          <cell r="G733">
            <v>0.19</v>
          </cell>
          <cell r="H733">
            <v>1560</v>
          </cell>
        </row>
        <row r="734">
          <cell r="A734">
            <v>1426326</v>
          </cell>
          <cell r="B734" t="str">
            <v>-</v>
          </cell>
          <cell r="C734" t="str">
            <v>gsf01- VINILO 125 GR CAFÉ PAYASITO</v>
          </cell>
          <cell r="D734" t="str">
            <v>VINILO 125 GR CAFÉ PAYASITO</v>
          </cell>
          <cell r="E734">
            <v>60121201</v>
          </cell>
          <cell r="F734">
            <v>1073.5074999999999</v>
          </cell>
          <cell r="G734">
            <v>0.19</v>
          </cell>
          <cell r="H734">
            <v>1560</v>
          </cell>
        </row>
        <row r="735">
          <cell r="A735">
            <v>1426327</v>
          </cell>
          <cell r="B735" t="str">
            <v>-</v>
          </cell>
          <cell r="C735" t="str">
            <v>gsf01- VINILO 125 GR PIEL PAYASITO</v>
          </cell>
          <cell r="D735" t="str">
            <v>VINILO 125 GR PIEL PAYASITO</v>
          </cell>
          <cell r="E735">
            <v>60121201</v>
          </cell>
          <cell r="F735">
            <v>1073.5074999999999</v>
          </cell>
          <cell r="G735">
            <v>0.19</v>
          </cell>
          <cell r="H735">
            <v>1560</v>
          </cell>
        </row>
        <row r="736">
          <cell r="A736">
            <v>1426328</v>
          </cell>
          <cell r="B736" t="str">
            <v>-</v>
          </cell>
          <cell r="C736" t="str">
            <v>gsf01- VINILO 125 GR NARANJA PAYASITO</v>
          </cell>
          <cell r="D736" t="str">
            <v>VINILO 125 GR NARANJA PAYASITO</v>
          </cell>
          <cell r="E736">
            <v>60121201</v>
          </cell>
          <cell r="F736">
            <v>1073.5074999999999</v>
          </cell>
          <cell r="G736">
            <v>0.19</v>
          </cell>
          <cell r="H736">
            <v>1560</v>
          </cell>
        </row>
        <row r="737">
          <cell r="A737">
            <v>1426329</v>
          </cell>
          <cell r="B737" t="str">
            <v>-</v>
          </cell>
          <cell r="C737" t="str">
            <v>gsf01- VINILO 125 GR VIOLETA PAYASITO</v>
          </cell>
          <cell r="D737" t="str">
            <v>VINILO 125 GR VIOLETA PAYASITO</v>
          </cell>
          <cell r="E737">
            <v>60121201</v>
          </cell>
          <cell r="F737">
            <v>1073.5074999999999</v>
          </cell>
          <cell r="G737">
            <v>0.19</v>
          </cell>
          <cell r="H737">
            <v>1560</v>
          </cell>
        </row>
        <row r="738">
          <cell r="A738">
            <v>1426330</v>
          </cell>
          <cell r="B738" t="str">
            <v>-</v>
          </cell>
          <cell r="C738" t="str">
            <v>gsf01- VINILO 125 GR AZUL CLARO PAYASITO</v>
          </cell>
          <cell r="D738" t="str">
            <v>VINILO 125 GR AZUL CLARO PAYASITO</v>
          </cell>
          <cell r="E738">
            <v>60121201</v>
          </cell>
          <cell r="F738">
            <v>929</v>
          </cell>
          <cell r="G738">
            <v>0.19</v>
          </cell>
          <cell r="H738">
            <v>1380</v>
          </cell>
        </row>
        <row r="739">
          <cell r="A739">
            <v>1426331</v>
          </cell>
          <cell r="B739" t="str">
            <v>-</v>
          </cell>
          <cell r="C739" t="str">
            <v>gsf01- VINILO 125 GR GRIS PAYASITO</v>
          </cell>
          <cell r="D739" t="str">
            <v>VINILO 125 GR GRIS PAYASITO</v>
          </cell>
          <cell r="E739">
            <v>60121201</v>
          </cell>
          <cell r="F739">
            <v>1073.5074999999999</v>
          </cell>
          <cell r="G739">
            <v>0.19</v>
          </cell>
          <cell r="H739">
            <v>1560</v>
          </cell>
        </row>
        <row r="740">
          <cell r="A740">
            <v>1426332</v>
          </cell>
          <cell r="B740" t="str">
            <v>-</v>
          </cell>
          <cell r="C740" t="str">
            <v>gsf01- VINILO 125 GR ROSADO PAYASITO</v>
          </cell>
          <cell r="D740" t="str">
            <v>VINILO 125 GR ROSADO PAYASITO</v>
          </cell>
          <cell r="E740">
            <v>60121201</v>
          </cell>
          <cell r="F740">
            <v>1073.5074999999999</v>
          </cell>
          <cell r="G740">
            <v>0.19</v>
          </cell>
          <cell r="H740">
            <v>1560</v>
          </cell>
        </row>
        <row r="741">
          <cell r="A741">
            <v>1426333</v>
          </cell>
          <cell r="B741" t="str">
            <v>-</v>
          </cell>
          <cell r="C741" t="str">
            <v>gsf01- VINILO 125 GR VERDE CLARO PAYASITO</v>
          </cell>
          <cell r="D741" t="str">
            <v>VINILO 125 GR VERDE CLARO PAYASITO</v>
          </cell>
          <cell r="E741">
            <v>60121201</v>
          </cell>
          <cell r="F741">
            <v>1074</v>
          </cell>
          <cell r="G741">
            <v>0.19</v>
          </cell>
          <cell r="H741">
            <v>1710</v>
          </cell>
        </row>
        <row r="742">
          <cell r="A742">
            <v>1426334</v>
          </cell>
          <cell r="B742" t="str">
            <v>-</v>
          </cell>
          <cell r="C742" t="str">
            <v>gsf01- VINILO 125 GR VERDE FLUOR PAYASITO</v>
          </cell>
          <cell r="D742" t="str">
            <v>VINILO 125 GR VERDE FLUOR PAYASITO</v>
          </cell>
          <cell r="E742">
            <v>60121201</v>
          </cell>
          <cell r="F742">
            <v>1888.1849999999999</v>
          </cell>
          <cell r="G742">
            <v>0.19</v>
          </cell>
          <cell r="H742">
            <v>2750</v>
          </cell>
        </row>
        <row r="743">
          <cell r="A743">
            <v>1426335</v>
          </cell>
          <cell r="B743" t="str">
            <v>-</v>
          </cell>
          <cell r="C743" t="str">
            <v>gsf01- VINILO 125 GR NARANJA FLUOR PAYASITO</v>
          </cell>
          <cell r="D743" t="str">
            <v>VINILO 125 GR NARANJA FLUOR PAYASITO</v>
          </cell>
          <cell r="E743">
            <v>60121201</v>
          </cell>
          <cell r="F743">
            <v>1888.1849999999999</v>
          </cell>
          <cell r="G743">
            <v>0.19</v>
          </cell>
          <cell r="H743">
            <v>2750</v>
          </cell>
        </row>
        <row r="744">
          <cell r="A744">
            <v>1426337</v>
          </cell>
          <cell r="B744" t="str">
            <v>-</v>
          </cell>
          <cell r="C744" t="str">
            <v>gsf01- VINILO 125 GR FUCSIA FLUOR PAYASITO</v>
          </cell>
          <cell r="D744" t="str">
            <v>VINILO 125 GR FUCSIA FLUOR PAYASITO</v>
          </cell>
          <cell r="E744">
            <v>60121201</v>
          </cell>
          <cell r="F744">
            <v>1888.1849999999999</v>
          </cell>
          <cell r="G744">
            <v>0.19</v>
          </cell>
          <cell r="H744">
            <v>2750</v>
          </cell>
        </row>
        <row r="745">
          <cell r="A745">
            <v>1426338</v>
          </cell>
          <cell r="B745" t="str">
            <v>-</v>
          </cell>
          <cell r="C745" t="str">
            <v>gsf01- VINILO 125 GR AMARILLO PAYASITO</v>
          </cell>
          <cell r="D745" t="str">
            <v>VINILO 125 GR AMARILLO PAYASITO</v>
          </cell>
          <cell r="E745">
            <v>60121201</v>
          </cell>
          <cell r="F745">
            <v>1073.5074999999999</v>
          </cell>
          <cell r="G745">
            <v>0.19</v>
          </cell>
          <cell r="H745">
            <v>1560</v>
          </cell>
        </row>
        <row r="746">
          <cell r="A746">
            <v>1426339</v>
          </cell>
          <cell r="B746" t="str">
            <v>-</v>
          </cell>
          <cell r="C746" t="str">
            <v>gsf01- VINILO 125 GR AMARILLO FLUORESC PAYASITO</v>
          </cell>
          <cell r="D746" t="str">
            <v>VINILO 125 GR AMARILLO FLUORESC PAYASITO</v>
          </cell>
          <cell r="E746">
            <v>60121201</v>
          </cell>
          <cell r="F746">
            <v>1888.1849999999999</v>
          </cell>
          <cell r="G746">
            <v>0.19</v>
          </cell>
          <cell r="H746">
            <v>2750</v>
          </cell>
        </row>
        <row r="747">
          <cell r="A747">
            <v>1426345</v>
          </cell>
          <cell r="B747" t="str">
            <v>-</v>
          </cell>
          <cell r="C747" t="str">
            <v>gsf01- BALON BALONCESTO #7 GOLTY PRO PLUS II</v>
          </cell>
          <cell r="D747" t="str">
            <v>BALON BALONCESTO #7 GOLTY PRO PLUS II</v>
          </cell>
          <cell r="E747">
            <v>49161603</v>
          </cell>
          <cell r="F747">
            <v>111000</v>
          </cell>
          <cell r="G747">
            <v>0.19</v>
          </cell>
          <cell r="H747">
            <v>155400</v>
          </cell>
        </row>
        <row r="748">
          <cell r="A748">
            <v>1426367</v>
          </cell>
          <cell r="B748" t="str">
            <v>-</v>
          </cell>
          <cell r="C748" t="str">
            <v>gsf01- SOBRE DE CD *100 UNIDADES</v>
          </cell>
          <cell r="D748" t="str">
            <v>SOBRE DE CD *100</v>
          </cell>
          <cell r="E748">
            <v>44122003</v>
          </cell>
          <cell r="F748">
            <v>7860.32</v>
          </cell>
          <cell r="G748">
            <v>0.19</v>
          </cell>
          <cell r="H748">
            <v>11410</v>
          </cell>
        </row>
        <row r="749">
          <cell r="A749">
            <v>1426368</v>
          </cell>
          <cell r="B749" t="str">
            <v>-</v>
          </cell>
          <cell r="C749" t="str">
            <v>gsf01- HUMEDECEDOR 50 GRAMOS MARCA SORTKWIK</v>
          </cell>
          <cell r="D749" t="str">
            <v>HUMEDECEDOR 50 GR SORTKWIK</v>
          </cell>
          <cell r="E749">
            <v>60121702</v>
          </cell>
          <cell r="F749">
            <v>2808</v>
          </cell>
          <cell r="G749">
            <v>0.19</v>
          </cell>
          <cell r="H749">
            <v>4080</v>
          </cell>
        </row>
        <row r="750">
          <cell r="A750">
            <v>1426370</v>
          </cell>
          <cell r="B750" t="str">
            <v>-</v>
          </cell>
          <cell r="C750" t="str">
            <v>gsf01- HUELLERO KLIPP</v>
          </cell>
          <cell r="D750" t="str">
            <v>HUELLERO KLIPP</v>
          </cell>
          <cell r="E750">
            <v>60121702</v>
          </cell>
          <cell r="F750">
            <v>1876.058888888889</v>
          </cell>
          <cell r="G750">
            <v>0.19</v>
          </cell>
          <cell r="H750">
            <v>2730</v>
          </cell>
        </row>
        <row r="751">
          <cell r="A751">
            <v>1426380</v>
          </cell>
          <cell r="B751" t="str">
            <v>-</v>
          </cell>
          <cell r="C751" t="str">
            <v>gsf01- BLOCK ANOTACIONES AMARILLO CUADROS TAMAÑO CARTA 50 HOJAS BICO</v>
          </cell>
          <cell r="D751" t="str">
            <v>BLOCK ANOT.AMAR,CARTA CUAD.50h BICO</v>
          </cell>
          <cell r="E751">
            <v>14111514</v>
          </cell>
          <cell r="F751">
            <v>3633</v>
          </cell>
          <cell r="G751">
            <v>0.19</v>
          </cell>
          <cell r="H751">
            <v>5000</v>
          </cell>
        </row>
        <row r="752">
          <cell r="A752">
            <v>1426381</v>
          </cell>
          <cell r="B752" t="str">
            <v>-</v>
          </cell>
          <cell r="C752" t="str">
            <v>gsf01- BLOCK ANOTACIONES AMARILLO MINI RAYADO 50 HOJAS BICO</v>
          </cell>
          <cell r="D752" t="str">
            <v>BLOCK ANOT.AMAR,MINI RAYA 50h BICO</v>
          </cell>
          <cell r="E752">
            <v>14111514</v>
          </cell>
          <cell r="F752">
            <v>2581.3333333333335</v>
          </cell>
          <cell r="G752">
            <v>0.19</v>
          </cell>
          <cell r="H752">
            <v>3620</v>
          </cell>
        </row>
        <row r="753">
          <cell r="A753">
            <v>1426384</v>
          </cell>
          <cell r="B753" t="str">
            <v>-</v>
          </cell>
          <cell r="C753" t="str">
            <v>gsf01- DVD-R PAQUETE *50 UNIDADES MARCA MAXEL</v>
          </cell>
          <cell r="D753" t="str">
            <v>DVD-R PAQUETE X 50 MARCA  MAXEL</v>
          </cell>
          <cell r="E753">
            <v>42281510</v>
          </cell>
          <cell r="F753">
            <v>56121</v>
          </cell>
          <cell r="G753">
            <v>0.19</v>
          </cell>
          <cell r="H753">
            <v>78570</v>
          </cell>
        </row>
        <row r="754">
          <cell r="A754">
            <v>1426437</v>
          </cell>
          <cell r="B754" t="str">
            <v>-</v>
          </cell>
          <cell r="C754" t="str">
            <v>gsf01- BOTELLA TINTA EPSON NEGRA L210/355/350/L555/L455/ T664120-AL</v>
          </cell>
          <cell r="D754" t="str">
            <v>BOTELLA TINTA EPSON NEGRA L210/355/350/L555/L455/ T664120-AL</v>
          </cell>
          <cell r="E754">
            <v>44121904</v>
          </cell>
          <cell r="F754">
            <v>40063</v>
          </cell>
          <cell r="G754">
            <v>0.19</v>
          </cell>
          <cell r="H754">
            <v>58100</v>
          </cell>
        </row>
        <row r="755">
          <cell r="A755">
            <v>1426438</v>
          </cell>
          <cell r="B755" t="str">
            <v>-</v>
          </cell>
          <cell r="C755" t="str">
            <v>gsf01- BOTELLA TINTA EPSON CYAN L210/355/350/L555/L455/LT664220</v>
          </cell>
          <cell r="D755" t="str">
            <v>BOTELLA TINTA EPSON CYAN L210/355/350/L555/L455/LT664220</v>
          </cell>
          <cell r="E755">
            <v>44121904</v>
          </cell>
          <cell r="F755">
            <v>40063</v>
          </cell>
          <cell r="G755">
            <v>0.19</v>
          </cell>
          <cell r="H755">
            <v>58100</v>
          </cell>
        </row>
        <row r="756">
          <cell r="A756">
            <v>1426439</v>
          </cell>
          <cell r="B756" t="str">
            <v>-</v>
          </cell>
          <cell r="C756" t="str">
            <v>gsf01- BOTELLA TINTA EPSON MAGENTA L210/355/350/L555/L45 T664320-AL</v>
          </cell>
          <cell r="D756" t="str">
            <v>BOTELLA TINTA EPSON MAGENTA L210/355/350/L555/L45 T664320-AL</v>
          </cell>
          <cell r="E756">
            <v>44121904</v>
          </cell>
          <cell r="F756">
            <v>40063</v>
          </cell>
          <cell r="G756">
            <v>0.19</v>
          </cell>
          <cell r="H756">
            <v>58100</v>
          </cell>
        </row>
        <row r="757">
          <cell r="A757">
            <v>1426440</v>
          </cell>
          <cell r="B757" t="str">
            <v>-</v>
          </cell>
          <cell r="C757" t="str">
            <v>gsf01- Tinta Epson T664420 Yellow</v>
          </cell>
          <cell r="D757" t="str">
            <v>Tinta Epson T664420 Yellow</v>
          </cell>
          <cell r="E757">
            <v>44121904</v>
          </cell>
          <cell r="F757">
            <v>29221</v>
          </cell>
          <cell r="G757">
            <v>0.19</v>
          </cell>
          <cell r="H757">
            <v>39500</v>
          </cell>
        </row>
        <row r="758">
          <cell r="A758">
            <v>1426441</v>
          </cell>
          <cell r="B758" t="str">
            <v>-</v>
          </cell>
          <cell r="C758" t="str">
            <v>gsf01- Toner Fotocopiadora Ricoh Aficio MP 201 SPF
Ref. 1270D</v>
          </cell>
          <cell r="D758" t="str">
            <v>Toner Fotocopiadora Ricoh Aficio MP 201 SPF
Ref. 1270D</v>
          </cell>
          <cell r="E758">
            <v>44103103</v>
          </cell>
          <cell r="F758">
            <v>102632</v>
          </cell>
          <cell r="G758">
            <v>0.19</v>
          </cell>
          <cell r="H758">
            <v>138700</v>
          </cell>
        </row>
        <row r="759">
          <cell r="A759">
            <v>1426442</v>
          </cell>
          <cell r="B759" t="str">
            <v>-</v>
          </cell>
          <cell r="C759" t="str">
            <v>gsf01- Toner Multifuncional Okidata MPS5500sd Ref.
52125601</v>
          </cell>
          <cell r="D759" t="str">
            <v>Toner Multifuncional Okidata MPS5500sd Ref.
52125601</v>
          </cell>
          <cell r="E759">
            <v>44103103</v>
          </cell>
          <cell r="F759">
            <v>1012940</v>
          </cell>
          <cell r="G759">
            <v>0.19</v>
          </cell>
          <cell r="H759">
            <v>1385550</v>
          </cell>
        </row>
        <row r="760">
          <cell r="A760">
            <v>1426443</v>
          </cell>
          <cell r="B760" t="str">
            <v>-</v>
          </cell>
          <cell r="C760" t="str">
            <v>gsf01- Toner Impresora Laser HP MFP - M125Ref:
CE283A</v>
          </cell>
          <cell r="D760" t="str">
            <v>Toner Impresora Laser HP MFP - M125Ref:
CE283A</v>
          </cell>
          <cell r="E760">
            <v>44103103</v>
          </cell>
          <cell r="F760">
            <v>335768</v>
          </cell>
          <cell r="G760">
            <v>0.19</v>
          </cell>
          <cell r="H760">
            <v>454000</v>
          </cell>
        </row>
        <row r="761">
          <cell r="A761">
            <v>1426444</v>
          </cell>
          <cell r="B761" t="str">
            <v>-</v>
          </cell>
          <cell r="C761" t="str">
            <v>gsf01- Toner Impresora HP LaserJet Pro MFP M28w
Ref: CF248A</v>
          </cell>
          <cell r="D761" t="str">
            <v>Toner Impresora HP LaserJet Pro MFP M28w
Ref: CF248A</v>
          </cell>
          <cell r="E761">
            <v>44103103</v>
          </cell>
          <cell r="F761">
            <v>241075</v>
          </cell>
          <cell r="G761">
            <v>0.19</v>
          </cell>
          <cell r="H761">
            <v>325900</v>
          </cell>
        </row>
        <row r="762">
          <cell r="A762">
            <v>1426445</v>
          </cell>
          <cell r="B762" t="str">
            <v>-</v>
          </cell>
          <cell r="C762" t="str">
            <v>gsf01- Tinta Multicopiadora Ricoh Priport DX2330 Ref. DX - 2430</v>
          </cell>
          <cell r="D762" t="str">
            <v>Tinta Multicopiadora Ricoh Priport DX2330 Ref. DX - 2430</v>
          </cell>
          <cell r="E762">
            <v>44121904</v>
          </cell>
          <cell r="F762">
            <v>17333.333333333332</v>
          </cell>
          <cell r="G762">
            <v>0.19</v>
          </cell>
          <cell r="H762">
            <v>24270</v>
          </cell>
        </row>
        <row r="763">
          <cell r="A763">
            <v>1426446</v>
          </cell>
          <cell r="B763" t="str">
            <v>-</v>
          </cell>
          <cell r="C763" t="str">
            <v>gsf01- Tinta Multifuncional Canon Pixma MP170 Ref.
PG 40</v>
          </cell>
          <cell r="D763" t="str">
            <v>Tinta Multifuncional Canon Pixma MP170 Ref.
PG 40</v>
          </cell>
          <cell r="E763">
            <v>44121904</v>
          </cell>
          <cell r="F763">
            <v>133766</v>
          </cell>
          <cell r="G763">
            <v>0.19</v>
          </cell>
          <cell r="H763">
            <v>180800</v>
          </cell>
        </row>
        <row r="764">
          <cell r="A764">
            <v>1426447</v>
          </cell>
          <cell r="B764" t="str">
            <v>-</v>
          </cell>
          <cell r="C764" t="str">
            <v>gsf01- Tinta Multifuncional Canon Pixma MP170 Ref.
CL 41</v>
          </cell>
          <cell r="D764" t="str">
            <v>Tinta Multifuncional Canon Pixma MP170 Ref.
CL 41</v>
          </cell>
          <cell r="E764">
            <v>44121904</v>
          </cell>
          <cell r="F764">
            <v>169351</v>
          </cell>
          <cell r="G764">
            <v>0.19</v>
          </cell>
          <cell r="H764">
            <v>229000</v>
          </cell>
        </row>
        <row r="765">
          <cell r="A765">
            <v>1426448</v>
          </cell>
          <cell r="B765" t="str">
            <v>-</v>
          </cell>
          <cell r="C765" t="str">
            <v>gsf01- Tóner Multifuncional Kyocera Ecosys
M2640idw/L Ref. TK - 1175</v>
          </cell>
          <cell r="D765" t="str">
            <v>Tóner Multifuncional Kyocera Ecosys
M2640idw/L Ref. TK - 1175</v>
          </cell>
          <cell r="E765">
            <v>44103103</v>
          </cell>
          <cell r="F765">
            <v>409351</v>
          </cell>
          <cell r="G765">
            <v>0.19</v>
          </cell>
          <cell r="H765">
            <v>553500</v>
          </cell>
        </row>
        <row r="766">
          <cell r="A766">
            <v>1426449</v>
          </cell>
          <cell r="B766" t="str">
            <v>-</v>
          </cell>
          <cell r="C766" t="str">
            <v>gsf01- Tóner Multifuncional Kyocera Ecosys M3145idn
Ref. TK - 1362</v>
          </cell>
          <cell r="D766" t="str">
            <v>Tóner Multifuncional Kyocera Ecosys M3145idn
Ref. TK - 1362</v>
          </cell>
          <cell r="E766">
            <v>44103103</v>
          </cell>
          <cell r="F766">
            <v>387013</v>
          </cell>
          <cell r="G766">
            <v>0.19</v>
          </cell>
          <cell r="H766">
            <v>523300</v>
          </cell>
        </row>
        <row r="767">
          <cell r="A767">
            <v>1426450</v>
          </cell>
          <cell r="B767" t="str">
            <v>-</v>
          </cell>
          <cell r="C767" t="str">
            <v>gsf01- Guaya de seguridad para latop de clave puerto estándar</v>
          </cell>
          <cell r="D767" t="str">
            <v>Guaya de seguridad para latop de clave puerto estándar</v>
          </cell>
          <cell r="E767">
            <v>44103103</v>
          </cell>
          <cell r="F767">
            <v>14100</v>
          </cell>
          <cell r="G767">
            <v>0.19</v>
          </cell>
          <cell r="H767">
            <v>19200</v>
          </cell>
        </row>
        <row r="768">
          <cell r="A768">
            <v>1426451</v>
          </cell>
          <cell r="B768" t="str">
            <v>-</v>
          </cell>
          <cell r="C768" t="str">
            <v>gsf01- Filamento PLA Color PINK 1,75-750gr DREMEL</v>
          </cell>
          <cell r="D768" t="str">
            <v>Filamento PLA Color PINK 1,75-750gr DREMEL</v>
          </cell>
          <cell r="E768">
            <v>44103103</v>
          </cell>
          <cell r="F768">
            <v>167000</v>
          </cell>
          <cell r="G768">
            <v>0.19</v>
          </cell>
          <cell r="H768">
            <v>225800</v>
          </cell>
        </row>
        <row r="769">
          <cell r="A769">
            <v>1426484</v>
          </cell>
          <cell r="B769" t="str">
            <v>-</v>
          </cell>
          <cell r="C769" t="str">
            <v>gsf01- Bolsillo De Laminacion Tradicional Carnet Vertical Paquete *100 unidades</v>
          </cell>
          <cell r="D769" t="str">
            <v>Bolsillo De Laminacion Tradicional Carnet Vertical Paquete X100</v>
          </cell>
          <cell r="E769">
            <v>44121904</v>
          </cell>
          <cell r="F769">
            <v>13200</v>
          </cell>
          <cell r="G769">
            <v>0.19</v>
          </cell>
          <cell r="H769">
            <v>18480</v>
          </cell>
        </row>
        <row r="770">
          <cell r="A770">
            <v>1426485</v>
          </cell>
          <cell r="B770" t="str">
            <v>-</v>
          </cell>
          <cell r="C770" t="str">
            <v>gsf01- Porta Fla Vertical Paquete *25 Unidades</v>
          </cell>
          <cell r="D770" t="str">
            <v>Porta Fla Vertical Paquete 25 Unidades</v>
          </cell>
          <cell r="E770">
            <v>44121904</v>
          </cell>
          <cell r="F770">
            <v>9733.3333333333339</v>
          </cell>
          <cell r="G770">
            <v>0.19</v>
          </cell>
          <cell r="H770">
            <v>13630</v>
          </cell>
        </row>
        <row r="771">
          <cell r="A771">
            <v>1426486</v>
          </cell>
          <cell r="B771" t="str">
            <v>-</v>
          </cell>
          <cell r="C771" t="str">
            <v>gsf01- Reata Colores Paquete *25 Unidades</v>
          </cell>
          <cell r="D771" t="str">
            <v>Reata Colores Paquete X 25 Unidades</v>
          </cell>
          <cell r="E771">
            <v>44121904</v>
          </cell>
          <cell r="F771">
            <v>15333.333333333334</v>
          </cell>
          <cell r="G771">
            <v>0.19</v>
          </cell>
          <cell r="H771">
            <v>21470</v>
          </cell>
        </row>
        <row r="772">
          <cell r="A772">
            <v>1426487</v>
          </cell>
          <cell r="B772" t="str">
            <v>-</v>
          </cell>
          <cell r="C772" t="str">
            <v>gsf01- Hojas Tamaño Oficio Papel Propalcote Densidad 150Gr</v>
          </cell>
          <cell r="D772" t="str">
            <v>Hojas Tamaño Oficio Papel Propalcote Densidad 150Gr</v>
          </cell>
          <cell r="E772">
            <v>44121904</v>
          </cell>
          <cell r="F772">
            <v>233.33333333333334</v>
          </cell>
          <cell r="G772">
            <v>0.19</v>
          </cell>
          <cell r="H772">
            <v>330</v>
          </cell>
        </row>
        <row r="773">
          <cell r="A773">
            <v>1426488</v>
          </cell>
          <cell r="B773" t="str">
            <v>-</v>
          </cell>
          <cell r="C773" t="str">
            <v xml:space="preserve">gsf01- Tinta Botella Epson Cyan </v>
          </cell>
          <cell r="D773" t="str">
            <v xml:space="preserve">Tinta Botella Epson Cyan </v>
          </cell>
          <cell r="E773">
            <v>44121904</v>
          </cell>
          <cell r="F773">
            <v>56888</v>
          </cell>
          <cell r="G773">
            <v>0.19</v>
          </cell>
          <cell r="H773">
            <v>79650</v>
          </cell>
        </row>
        <row r="774">
          <cell r="A774">
            <v>1426489</v>
          </cell>
          <cell r="B774" t="str">
            <v>-</v>
          </cell>
          <cell r="C774" t="str">
            <v>gsf01- Tinta Botella Epson Negro</v>
          </cell>
          <cell r="D774" t="str">
            <v>Tinta Botella Epson Negro</v>
          </cell>
          <cell r="E774">
            <v>44121904</v>
          </cell>
          <cell r="F774">
            <v>56888</v>
          </cell>
          <cell r="G774">
            <v>0.19</v>
          </cell>
          <cell r="H774">
            <v>79650</v>
          </cell>
        </row>
        <row r="775">
          <cell r="A775">
            <v>1426490</v>
          </cell>
          <cell r="B775" t="str">
            <v>-</v>
          </cell>
          <cell r="C775" t="str">
            <v>gsf01- Tinta Botella Epson Magenta</v>
          </cell>
          <cell r="D775" t="str">
            <v>Tinta Botella Epson Magenta</v>
          </cell>
          <cell r="E775">
            <v>44121904</v>
          </cell>
          <cell r="F775">
            <v>56888</v>
          </cell>
          <cell r="G775">
            <v>0.19</v>
          </cell>
          <cell r="H775">
            <v>79650</v>
          </cell>
        </row>
        <row r="776">
          <cell r="A776">
            <v>1426491</v>
          </cell>
          <cell r="B776" t="str">
            <v>-</v>
          </cell>
          <cell r="C776" t="str">
            <v>gsf01- Tinta Botella Epson Amarillo</v>
          </cell>
          <cell r="D776" t="str">
            <v>Tinta Botella Epson Amarillo</v>
          </cell>
          <cell r="E776">
            <v>44121904</v>
          </cell>
          <cell r="F776">
            <v>56888</v>
          </cell>
          <cell r="G776">
            <v>0.19</v>
          </cell>
          <cell r="H776">
            <v>79650</v>
          </cell>
        </row>
        <row r="777">
          <cell r="A777">
            <v>1426647</v>
          </cell>
          <cell r="B777" t="str">
            <v>-</v>
          </cell>
          <cell r="C777" t="str">
            <v>gsf01- BLOCK PLEGADO ORIGAMI 20CM *20CM *20 HOJAS</v>
          </cell>
          <cell r="D777" t="str">
            <v>BLOCK PLEGADO ORIGAMI 20X20 *20 HJ</v>
          </cell>
          <cell r="E777">
            <v>14111514</v>
          </cell>
          <cell r="F777">
            <v>1266</v>
          </cell>
          <cell r="G777">
            <v>0.19</v>
          </cell>
          <cell r="H777">
            <v>1840</v>
          </cell>
        </row>
        <row r="778">
          <cell r="A778">
            <v>1426648</v>
          </cell>
          <cell r="B778" t="str">
            <v>-</v>
          </cell>
          <cell r="C778" t="str">
            <v>gsf01- CARTULINA IRIS PLANA 50 *65CM SURTIDA</v>
          </cell>
          <cell r="D778" t="str">
            <v>CARTULINA  IRIS PLANA 50 *65</v>
          </cell>
          <cell r="E778">
            <v>14111519</v>
          </cell>
          <cell r="F778">
            <v>581</v>
          </cell>
          <cell r="G778">
            <v>0.19</v>
          </cell>
          <cell r="H778">
            <v>864</v>
          </cell>
        </row>
        <row r="779">
          <cell r="A779">
            <v>1426649</v>
          </cell>
          <cell r="B779" t="str">
            <v>-</v>
          </cell>
          <cell r="C779" t="str">
            <v>gsf01- MARCADOR RECARGABLE 363 NEGRO *10 UNIDADES MARCA EDDING</v>
          </cell>
          <cell r="D779" t="str">
            <v>MARCADOR RECARGA 363 NEGRO CJ*10 EDING</v>
          </cell>
          <cell r="E779">
            <v>44121708</v>
          </cell>
          <cell r="F779">
            <v>41424</v>
          </cell>
          <cell r="G779">
            <v>0.19</v>
          </cell>
          <cell r="H779">
            <v>58000</v>
          </cell>
        </row>
        <row r="780">
          <cell r="A780">
            <v>1426650</v>
          </cell>
          <cell r="B780" t="str">
            <v>-</v>
          </cell>
          <cell r="C780" t="str">
            <v>gsf01- MARCADOR RECARGABLE 363 AZUL *10 UNIDADES MARCA EDDING</v>
          </cell>
          <cell r="D780" t="str">
            <v>MARCADOR RECARGA 363 AZUL CJ*10 EDING</v>
          </cell>
          <cell r="E780">
            <v>44121708</v>
          </cell>
          <cell r="F780">
            <v>38208.887407407412</v>
          </cell>
          <cell r="G780">
            <v>0.19</v>
          </cell>
          <cell r="H780">
            <v>57330</v>
          </cell>
        </row>
        <row r="781">
          <cell r="A781">
            <v>1426651</v>
          </cell>
          <cell r="B781" t="str">
            <v>-</v>
          </cell>
          <cell r="C781" t="str">
            <v>gsf01- MARCADOR RECARGABLE 363 ROJO *10 UNIDADES MARCA EDDING</v>
          </cell>
          <cell r="D781" t="str">
            <v>MARCADOR RECARGA 363 ROJO  CJ*10 EDING</v>
          </cell>
          <cell r="E781">
            <v>44121708</v>
          </cell>
          <cell r="F781">
            <v>41424</v>
          </cell>
          <cell r="G781">
            <v>0.19</v>
          </cell>
          <cell r="H781">
            <v>58000</v>
          </cell>
        </row>
        <row r="782">
          <cell r="A782">
            <v>1426652</v>
          </cell>
          <cell r="B782" t="str">
            <v>-</v>
          </cell>
          <cell r="C782" t="str">
            <v>gsf01- PAPEL FOTOGRAFICO A4 210MM* 297MM *20 HOJAS MARCA JOJO ref:EF-P001</v>
          </cell>
          <cell r="D782" t="str">
            <v>EF-P001 PAPEL FOTOGRAFICO 180GR*20 A4 JOJ</v>
          </cell>
          <cell r="E782">
            <v>14111616</v>
          </cell>
          <cell r="F782">
            <v>4417</v>
          </cell>
          <cell r="G782">
            <v>0.19</v>
          </cell>
          <cell r="H782">
            <v>57330</v>
          </cell>
        </row>
        <row r="783">
          <cell r="A783">
            <v>1426653</v>
          </cell>
          <cell r="B783" t="str">
            <v>-</v>
          </cell>
          <cell r="C783" t="str">
            <v>gsf01- CARPETA COLGANTE PLASTICA VERDE OSCURA FABRIF</v>
          </cell>
          <cell r="D783" t="str">
            <v>CARPETA COLGANTE PLASTICA VERDE OSCURA MARCA FABRIFOLDER</v>
          </cell>
          <cell r="E783">
            <v>14111514</v>
          </cell>
          <cell r="F783">
            <v>1105.7280000000001</v>
          </cell>
          <cell r="G783">
            <v>0.19</v>
          </cell>
          <cell r="H783">
            <v>1610</v>
          </cell>
        </row>
        <row r="784">
          <cell r="A784">
            <v>1426654</v>
          </cell>
          <cell r="B784" t="str">
            <v>-</v>
          </cell>
          <cell r="C784" t="str">
            <v>gsf01- BISTURI INDUSTRIAL ALMA METALICA BLISTER ref:EF-E075</v>
          </cell>
          <cell r="D784" t="str">
            <v>EF-E075 BISTURI INDUSTRIAL ALMA MET BLIS</v>
          </cell>
          <cell r="E784">
            <v>44121618</v>
          </cell>
          <cell r="F784">
            <v>1992</v>
          </cell>
          <cell r="G784">
            <v>0.19</v>
          </cell>
          <cell r="H784">
            <v>3170</v>
          </cell>
        </row>
        <row r="785">
          <cell r="A785">
            <v>1426655</v>
          </cell>
          <cell r="B785" t="str">
            <v>-</v>
          </cell>
          <cell r="C785" t="str">
            <v>gsf01- CARPETA COLGANTE PLASTICA ROJA OSCURA FABRIF</v>
          </cell>
          <cell r="D785" t="str">
            <v>CARPETA COLGANTE PLASTICA ROJA OSCURA MARCA FABRIFOLDER</v>
          </cell>
          <cell r="E785">
            <v>14111514</v>
          </cell>
          <cell r="F785">
            <v>2081</v>
          </cell>
          <cell r="G785">
            <v>0.19</v>
          </cell>
          <cell r="H785">
            <v>3090</v>
          </cell>
        </row>
        <row r="786">
          <cell r="A786">
            <v>1426656</v>
          </cell>
          <cell r="B786" t="str">
            <v>-</v>
          </cell>
          <cell r="C786" t="str">
            <v>gsf01- BISTURI INDUSTRIAL METALICO BLISTER ref:EF-18015</v>
          </cell>
          <cell r="D786" t="str">
            <v>EF-18015 BISTURI INDUSTRIAL METALICO BLIS</v>
          </cell>
          <cell r="E786">
            <v>44121618</v>
          </cell>
          <cell r="F786">
            <v>2870</v>
          </cell>
          <cell r="G786">
            <v>0.19</v>
          </cell>
          <cell r="H786">
            <v>4270</v>
          </cell>
        </row>
        <row r="787">
          <cell r="A787">
            <v>1426658</v>
          </cell>
          <cell r="B787" t="str">
            <v>-</v>
          </cell>
          <cell r="C787" t="str">
            <v>gsf01- REPUESTO BISTURI GRANDE *10 HOJAS ref:EF-E077</v>
          </cell>
          <cell r="D787" t="str">
            <v>EF-E077 REPUESTO BISTURI GRANDE *10HJ</v>
          </cell>
          <cell r="E787">
            <v>44121618</v>
          </cell>
          <cell r="F787">
            <v>1014.6759999999999</v>
          </cell>
          <cell r="G787">
            <v>0.19</v>
          </cell>
          <cell r="H787">
            <v>1480</v>
          </cell>
        </row>
        <row r="788">
          <cell r="A788">
            <v>1426659</v>
          </cell>
          <cell r="B788" t="str">
            <v>-</v>
          </cell>
          <cell r="C788" t="str">
            <v>gsf01- CHINCHONES SURTIDOS PLASTICOS *100 UNIDADES</v>
          </cell>
          <cell r="D788" t="str">
            <v>CHINCHONES PLASTICOS *100</v>
          </cell>
          <cell r="E788">
            <v>31162001</v>
          </cell>
          <cell r="F788">
            <v>2727.2717499999999</v>
          </cell>
          <cell r="G788">
            <v>0.19</v>
          </cell>
          <cell r="H788">
            <v>4050</v>
          </cell>
        </row>
        <row r="789">
          <cell r="A789">
            <v>1426661</v>
          </cell>
          <cell r="B789" t="str">
            <v>-</v>
          </cell>
          <cell r="C789" t="str">
            <v>gsf01- MEMORIA USB 16 GB MARCA MAXELL ref:503803</v>
          </cell>
          <cell r="D789" t="str">
            <v>503803 MEMORIA USB 16GB MAXELL</v>
          </cell>
          <cell r="E789">
            <v>43202005</v>
          </cell>
          <cell r="F789">
            <v>12429.144</v>
          </cell>
          <cell r="G789">
            <v>0.19</v>
          </cell>
          <cell r="H789">
            <v>18040</v>
          </cell>
        </row>
        <row r="790">
          <cell r="A790">
            <v>1426662</v>
          </cell>
          <cell r="B790" t="str">
            <v>-</v>
          </cell>
          <cell r="C790" t="str">
            <v>gsf01- PILA CUADRADA ALKALINA 9V ENERGIZER</v>
          </cell>
          <cell r="D790" t="str">
            <v>PILA CUADRADA ALKALINA 9V ENERGIZER</v>
          </cell>
          <cell r="E790">
            <v>26111702</v>
          </cell>
          <cell r="F790">
            <v>10786.923333333332</v>
          </cell>
          <cell r="G790">
            <v>0.19</v>
          </cell>
          <cell r="H790">
            <v>15660</v>
          </cell>
        </row>
        <row r="791">
          <cell r="A791">
            <v>1426663</v>
          </cell>
          <cell r="B791" t="str">
            <v>-</v>
          </cell>
          <cell r="C791" t="str">
            <v>gsf01- HUMEDECEDOR D2 - 14 GRAMOS MARCA PELIKAN</v>
          </cell>
          <cell r="D791" t="str">
            <v>420000 HUMEDECEDOR 14 GR D2 PELIKAN</v>
          </cell>
          <cell r="E791">
            <v>60121702</v>
          </cell>
          <cell r="F791">
            <v>1460.6019999999999</v>
          </cell>
          <cell r="G791">
            <v>0.19</v>
          </cell>
          <cell r="H791">
            <v>2540</v>
          </cell>
        </row>
        <row r="792">
          <cell r="A792">
            <v>1426666</v>
          </cell>
          <cell r="B792" t="str">
            <v>-</v>
          </cell>
          <cell r="C792" t="str">
            <v>gsf01- DVD-R TACO MATRIX IMPRIMIBLE *50 UNIDADES</v>
          </cell>
          <cell r="D792" t="str">
            <v>DVD-R TACO x50 MATRIX IMPRIMIBLE</v>
          </cell>
          <cell r="E792" t="str">
            <v>14100000 </v>
          </cell>
          <cell r="F792">
            <v>36427.386666666673</v>
          </cell>
          <cell r="G792">
            <v>0.19</v>
          </cell>
          <cell r="H792">
            <v>52870</v>
          </cell>
        </row>
        <row r="793">
          <cell r="A793">
            <v>1426969</v>
          </cell>
          <cell r="B793" t="str">
            <v>-</v>
          </cell>
          <cell r="C793" t="str">
            <v>gsf01- BISTURI GRANDE PLASTICO DE 18 MM SENCILLO</v>
          </cell>
          <cell r="D793" t="str">
            <v>BISTURI GRANDE PLASTICO DE 18 MM SENCILLO</v>
          </cell>
          <cell r="E793">
            <v>44121618</v>
          </cell>
          <cell r="F793">
            <v>867</v>
          </cell>
          <cell r="G793">
            <v>0.19</v>
          </cell>
          <cell r="H793">
            <v>1300</v>
          </cell>
        </row>
        <row r="794">
          <cell r="A794">
            <v>1426970</v>
          </cell>
          <cell r="B794" t="str">
            <v>-</v>
          </cell>
          <cell r="C794" t="str">
            <v>gsf01- NOTAS ADHESIVAS SURTIDAS *100 HOJAS * 4 MINI CUB MARCA KLIPP ref:18047</v>
          </cell>
          <cell r="D794" t="str">
            <v>18047 NOTAS ADHES SURT*100*4 MINI CUB KLIPP</v>
          </cell>
          <cell r="E794">
            <v>14111530</v>
          </cell>
          <cell r="F794">
            <v>1648</v>
          </cell>
          <cell r="G794">
            <v>0.19</v>
          </cell>
          <cell r="H794">
            <v>2620</v>
          </cell>
        </row>
        <row r="795">
          <cell r="A795">
            <v>1427000</v>
          </cell>
          <cell r="B795" t="str">
            <v>-</v>
          </cell>
          <cell r="C795" t="str">
            <v>gsf01- Azucar Organica Incauca sobres *200 unidades</v>
          </cell>
          <cell r="D795" t="str">
            <v>Azucar Organica Incauca sobres x200u</v>
          </cell>
          <cell r="E795">
            <v>50161509</v>
          </cell>
          <cell r="F795">
            <v>6500</v>
          </cell>
          <cell r="G795">
            <v>0.05</v>
          </cell>
          <cell r="H795">
            <v>8300</v>
          </cell>
        </row>
        <row r="796">
          <cell r="A796">
            <v>1427012</v>
          </cell>
          <cell r="B796" t="str">
            <v>-</v>
          </cell>
          <cell r="C796" t="str">
            <v>gsf01- CINTA SELLAR 48MM *100MTS MARCA TESA ref:53380-18</v>
          </cell>
          <cell r="D796" t="str">
            <v>53380-18 CINTA SELLAR 48X100 TESA</v>
          </cell>
          <cell r="E796">
            <v>31201512</v>
          </cell>
          <cell r="F796">
            <v>6640</v>
          </cell>
          <cell r="G796">
            <v>0.19</v>
          </cell>
          <cell r="H796">
            <v>9640</v>
          </cell>
        </row>
        <row r="797">
          <cell r="A797">
            <v>1427013</v>
          </cell>
          <cell r="B797" t="str">
            <v>-</v>
          </cell>
          <cell r="C797" t="str">
            <v>gsf01- CINTA ENMASCARAR 12MM *40MTS MARCA TESA ref:60188-00</v>
          </cell>
          <cell r="D797" t="str">
            <v>60188-00 CINTA ENMASCARAR 12X40 TESA</v>
          </cell>
          <cell r="E797">
            <v>31201512</v>
          </cell>
          <cell r="F797">
            <v>2556</v>
          </cell>
          <cell r="G797">
            <v>0.19</v>
          </cell>
          <cell r="H797">
            <v>3580</v>
          </cell>
        </row>
        <row r="798">
          <cell r="A798">
            <v>1427014</v>
          </cell>
          <cell r="B798" t="str">
            <v>-</v>
          </cell>
          <cell r="C798" t="str">
            <v xml:space="preserve">gsf01- MARCADOR SHARPIE FINE NEGRO *12 UNIDADES ref:1812763 </v>
          </cell>
          <cell r="D798" t="str">
            <v>MARCADOR SHARPIE FINE NEGRO*12 ref 1812763</v>
          </cell>
          <cell r="E798">
            <v>44121708</v>
          </cell>
          <cell r="F798">
            <v>25830</v>
          </cell>
          <cell r="G798">
            <v>0.19</v>
          </cell>
          <cell r="H798">
            <v>37490</v>
          </cell>
        </row>
        <row r="799">
          <cell r="A799">
            <v>1427049</v>
          </cell>
          <cell r="B799" t="str">
            <v>-</v>
          </cell>
          <cell r="C799" t="str">
            <v>gsf01- LAPIZ ROJO CHEQUEO *12 UNIDADES MARCA FABER CASTEL ref:3109T</v>
          </cell>
          <cell r="D799" t="str">
            <v>3109T LAPIZ ROJO CHEQUEO*12 FABER CASTEL</v>
          </cell>
          <cell r="E799">
            <v>44121706</v>
          </cell>
          <cell r="F799">
            <v>7843.405555555556</v>
          </cell>
          <cell r="G799">
            <v>0</v>
          </cell>
          <cell r="H799">
            <v>9570</v>
          </cell>
        </row>
        <row r="800">
          <cell r="A800">
            <v>1427052</v>
          </cell>
          <cell r="B800" t="str">
            <v>-</v>
          </cell>
          <cell r="C800" t="str">
            <v>gsf01- CUADERNO COSIDO 100 - RAYADO MASTER SCRIBE</v>
          </cell>
          <cell r="D800" t="str">
            <v>CUADERNO COSIDO 100-1   MASTER SCRIBE</v>
          </cell>
          <cell r="E800">
            <v>14111514</v>
          </cell>
          <cell r="F800">
            <v>4933</v>
          </cell>
          <cell r="G800">
            <v>0</v>
          </cell>
          <cell r="H800">
            <v>6580</v>
          </cell>
        </row>
        <row r="801">
          <cell r="A801">
            <v>1427054</v>
          </cell>
          <cell r="B801" t="str">
            <v>-</v>
          </cell>
          <cell r="C801" t="str">
            <v>gsf01- SILICONA LIQUIDA 250 ML MARCA TESA</v>
          </cell>
          <cell r="D801" t="str">
            <v>SILICONA LIQUIDA 250 ML TESA</v>
          </cell>
          <cell r="E801">
            <v>31201610</v>
          </cell>
          <cell r="F801">
            <v>8673</v>
          </cell>
          <cell r="G801">
            <v>0.19</v>
          </cell>
          <cell r="H801">
            <v>12590</v>
          </cell>
        </row>
        <row r="802">
          <cell r="A802">
            <v>1427056</v>
          </cell>
          <cell r="B802" t="str">
            <v>-</v>
          </cell>
          <cell r="C802" t="str">
            <v>gsf01- CARTULINA PIEL DE ANGEL CARTA 180 GR *50 UNIDADES</v>
          </cell>
          <cell r="D802" t="str">
            <v>CARTULINA PIEL DE ANGEL CARTA 180 GR*50</v>
          </cell>
          <cell r="E802">
            <v>14111519</v>
          </cell>
          <cell r="F802">
            <v>12164.949333333334</v>
          </cell>
          <cell r="G802">
            <v>0.19</v>
          </cell>
          <cell r="H802">
            <v>17660</v>
          </cell>
        </row>
        <row r="803">
          <cell r="A803">
            <v>1427064</v>
          </cell>
          <cell r="B803" t="str">
            <v>-</v>
          </cell>
          <cell r="C803" t="str">
            <v xml:space="preserve">gsf01- JABON PARA MANOS 3800M MARCA ECOVAL </v>
          </cell>
          <cell r="D803" t="str">
            <v>Es un producto especialmente formulado con agentes suavizantes, humectantes y desengrasantes debidamente balanceados para que actúen eficazmente sobre la piel dejándola suave y limpia sin afectarla. Ideal para ser usado diariamente. Posee un ligero perfume que deja tus manos frescas.</v>
          </cell>
          <cell r="E803">
            <v>53131608</v>
          </cell>
          <cell r="F803">
            <v>12933.333333333334</v>
          </cell>
          <cell r="G803">
            <v>0.19</v>
          </cell>
          <cell r="H803">
            <v>18110</v>
          </cell>
        </row>
        <row r="804">
          <cell r="A804">
            <v>1427099</v>
          </cell>
          <cell r="B804" t="str">
            <v>-</v>
          </cell>
          <cell r="C804" t="str">
            <v xml:space="preserve">gsf01- JABON PARA MANOS 20 LITROS MARCA ECOVAL </v>
          </cell>
          <cell r="D804" t="str">
            <v>Es un producto especialmente formulado con agentes suavizantes, humectantes y desengrasantes debidamente balanceados para que actúen eficazmente sobre la piel dejándola suave y limpia sin afectarla. Ideal para ser usado diariamente. Posee un ligero perfume que deja tus manos frescas.</v>
          </cell>
          <cell r="E804">
            <v>53131608</v>
          </cell>
          <cell r="F804">
            <v>65200</v>
          </cell>
          <cell r="G804">
            <v>0.19</v>
          </cell>
          <cell r="H804">
            <v>91280</v>
          </cell>
        </row>
        <row r="805">
          <cell r="A805">
            <v>1427100</v>
          </cell>
          <cell r="B805" t="str">
            <v>-</v>
          </cell>
          <cell r="C805" t="str">
            <v>gsf01- JABON PARA MANOS 1000 CC MARCA ECOVAL</v>
          </cell>
          <cell r="D805" t="str">
            <v>Es un producto especialmente formulado con agentes suavizantes, humectantes y desengrasantes debidamente balanceados para que actúen eficazmente sobre la piel dejándola suave y limpia sin afectarla. Ideal para ser usado diariamente. Posee un ligero perfume que deja tus manos frescas</v>
          </cell>
          <cell r="E805">
            <v>53131608</v>
          </cell>
          <cell r="F805">
            <v>4000</v>
          </cell>
          <cell r="G805">
            <v>0.19</v>
          </cell>
          <cell r="H805">
            <v>6000</v>
          </cell>
        </row>
        <row r="806">
          <cell r="A806">
            <v>1427348</v>
          </cell>
          <cell r="B806" t="str">
            <v>-</v>
          </cell>
          <cell r="C806" t="str">
            <v>gsf01- BANDAS DE CAUCHO CAJA Nº 20</v>
          </cell>
          <cell r="D806" t="str">
            <v>BANDAS DE CAUCHO CAJA Nº 20</v>
          </cell>
          <cell r="E806">
            <v>30266501</v>
          </cell>
          <cell r="F806">
            <v>535.08000000000004</v>
          </cell>
          <cell r="G806">
            <v>0.19</v>
          </cell>
          <cell r="H806">
            <v>780</v>
          </cell>
        </row>
        <row r="807">
          <cell r="A807">
            <v>1427484</v>
          </cell>
          <cell r="B807" t="str">
            <v>-</v>
          </cell>
          <cell r="C807" t="str">
            <v>gsf01- CANECA CON PEDAL 8 LITROS</v>
          </cell>
          <cell r="D807" t="str">
            <v>CANECA CON PEDAL 8 LITROS</v>
          </cell>
          <cell r="E807">
            <v>47131611</v>
          </cell>
          <cell r="F807">
            <v>11880</v>
          </cell>
          <cell r="G807">
            <v>0.19</v>
          </cell>
          <cell r="H807">
            <v>17000</v>
          </cell>
        </row>
        <row r="808">
          <cell r="A808">
            <v>1427485</v>
          </cell>
          <cell r="B808" t="str">
            <v>-</v>
          </cell>
          <cell r="C808" t="str">
            <v>gsf01- CANECA CON PEDAL 12 LITROS</v>
          </cell>
          <cell r="D808" t="str">
            <v>CANECA CON PEDAL 12 LITROS</v>
          </cell>
          <cell r="E808">
            <v>47131611</v>
          </cell>
          <cell r="F808">
            <v>16600</v>
          </cell>
          <cell r="G808">
            <v>0.19</v>
          </cell>
          <cell r="H808">
            <v>23800</v>
          </cell>
        </row>
        <row r="809">
          <cell r="A809">
            <v>1427486</v>
          </cell>
          <cell r="B809" t="str">
            <v>-</v>
          </cell>
          <cell r="C809" t="str">
            <v>gsf01- CANECA CON PEDAL 11.5 LITROS MARCA PROMELSA MATERIAL ORIGINAL ( TRAE CANECA ADENTRO)</v>
          </cell>
          <cell r="D809" t="str">
            <v>CANECA CON PEDAL 11.5 LITROS MARCA PROMELSA MATERIAL ORIGINAL ( TRAE CANECA ADENTRO)</v>
          </cell>
          <cell r="E809">
            <v>47131611</v>
          </cell>
          <cell r="F809">
            <v>31563</v>
          </cell>
          <cell r="G809">
            <v>0.19</v>
          </cell>
          <cell r="H809">
            <v>45000</v>
          </cell>
        </row>
        <row r="810">
          <cell r="A810">
            <v>1427689</v>
          </cell>
          <cell r="B810" t="str">
            <v>-</v>
          </cell>
          <cell r="C810" t="str">
            <v>gsf01- MALLA BALONCESTO NYLON *PAR</v>
          </cell>
          <cell r="D810" t="str">
            <v>MALLA BALONCESTO NYLON. PAR</v>
          </cell>
          <cell r="E810">
            <v>49221505</v>
          </cell>
          <cell r="F810">
            <v>26000</v>
          </cell>
          <cell r="G810">
            <v>0.19</v>
          </cell>
          <cell r="H810">
            <v>36400</v>
          </cell>
        </row>
        <row r="811">
          <cell r="A811">
            <v>1427690</v>
          </cell>
          <cell r="B811" t="str">
            <v>-</v>
          </cell>
          <cell r="C811" t="str">
            <v>gsf01- MALLA TENIS DE CAMPO NYLON * MEDIDAS REGLAMENTARIAS</v>
          </cell>
          <cell r="D811" t="str">
            <v>MALLA TENIS DE CAMPO NYLON . MEDIDAS REGLAMENTARIAS</v>
          </cell>
          <cell r="E811">
            <v>49221505</v>
          </cell>
          <cell r="F811">
            <v>320000</v>
          </cell>
          <cell r="G811">
            <v>0.19</v>
          </cell>
          <cell r="H811">
            <v>448000</v>
          </cell>
        </row>
        <row r="812">
          <cell r="A812">
            <v>1427691</v>
          </cell>
          <cell r="B812" t="str">
            <v>-</v>
          </cell>
          <cell r="C812" t="str">
            <v>gsf01- PITOS FOX 40</v>
          </cell>
          <cell r="D812" t="str">
            <v>PITOS FOX 40</v>
          </cell>
          <cell r="E812">
            <v>49161504</v>
          </cell>
          <cell r="F812">
            <v>12000</v>
          </cell>
          <cell r="G812">
            <v>0.19</v>
          </cell>
          <cell r="H812">
            <v>24920</v>
          </cell>
        </row>
        <row r="813">
          <cell r="A813">
            <v>1427692</v>
          </cell>
          <cell r="B813" t="str">
            <v>-</v>
          </cell>
          <cell r="C813" t="str">
            <v>gsf01- JUEGO *12 PETOS SUPER RESORTADOS Y RIBETEADOS CON LOGO NUMERADOS ____  TALLA 12-14-16 COLOR:_____</v>
          </cell>
          <cell r="D813" t="str">
            <v>JUEGO X 12 PETOS SUPER RESORTADOS Y RIBETEADOS CON LOGO NUMERADOS ____  TALLA 12 - 14 - 16 COLOR:_______</v>
          </cell>
          <cell r="E813">
            <v>50192401</v>
          </cell>
          <cell r="F813">
            <v>138000</v>
          </cell>
          <cell r="G813">
            <v>0.19</v>
          </cell>
          <cell r="H813">
            <v>193200</v>
          </cell>
        </row>
        <row r="814">
          <cell r="A814">
            <v>1427693</v>
          </cell>
          <cell r="B814" t="str">
            <v>-</v>
          </cell>
          <cell r="C814" t="str">
            <v>gsf01- Sogas largas de 7 metros</v>
          </cell>
          <cell r="D814" t="str">
            <v>Sogas largas de 7 metros</v>
          </cell>
          <cell r="E814">
            <v>20121323</v>
          </cell>
          <cell r="F814">
            <v>9200</v>
          </cell>
          <cell r="G814">
            <v>0.19</v>
          </cell>
          <cell r="H814">
            <v>13300</v>
          </cell>
        </row>
        <row r="815">
          <cell r="A815">
            <v>1427694</v>
          </cell>
          <cell r="B815" t="str">
            <v>-</v>
          </cell>
          <cell r="C815" t="str">
            <v>gsf01- TABLERO FOLDER VOLEIBOL - BALONCESTO MIYAGI  REF.M82662</v>
          </cell>
          <cell r="D815" t="str">
            <v>TABLERO FOLDER VOLEIBOL - BALONCESTO MIYAGI  REF.M82662</v>
          </cell>
          <cell r="E815">
            <v>25172608</v>
          </cell>
          <cell r="F815">
            <v>78000</v>
          </cell>
          <cell r="G815">
            <v>0.19</v>
          </cell>
          <cell r="H815">
            <v>107900</v>
          </cell>
        </row>
        <row r="816">
          <cell r="A816">
            <v>1427695</v>
          </cell>
          <cell r="B816" t="str">
            <v>-</v>
          </cell>
          <cell r="C816" t="str">
            <v>gsf01- TABLERO FOLDER FUTBOL SAL REF.M82665</v>
          </cell>
          <cell r="D816" t="str">
            <v>TABLERO FOLDER FUTBOL SAL REF.M82665</v>
          </cell>
          <cell r="E816">
            <v>25172608</v>
          </cell>
          <cell r="F816">
            <v>78000</v>
          </cell>
          <cell r="G816">
            <v>0.19</v>
          </cell>
          <cell r="H816">
            <v>107900</v>
          </cell>
        </row>
        <row r="817">
          <cell r="A817">
            <v>1427793</v>
          </cell>
          <cell r="B817" t="str">
            <v>-</v>
          </cell>
          <cell r="C817" t="str">
            <v>gsf01- CUADERNO ARGOLLADO CUADRICULADO 105 - 7 MATERIAS MASCULINO MASTER-SCRIBE</v>
          </cell>
          <cell r="D817" t="str">
            <v>CUAD ARG 105-7-2 MASC MASTER SCRIBE</v>
          </cell>
          <cell r="E817">
            <v>14111514</v>
          </cell>
          <cell r="F817">
            <v>18638</v>
          </cell>
          <cell r="G817">
            <v>0</v>
          </cell>
          <cell r="H817">
            <v>22730</v>
          </cell>
        </row>
        <row r="818">
          <cell r="A818">
            <v>1427794</v>
          </cell>
          <cell r="B818" t="str">
            <v>-</v>
          </cell>
          <cell r="C818" t="str">
            <v>gsf01- CUADERNO ARGOLLADO CUADRICULADO 105 *80 HOJAS MASTER</v>
          </cell>
          <cell r="D818" t="str">
            <v>CUAD ARG 105*80-2   MASTER</v>
          </cell>
          <cell r="E818">
            <v>14111514</v>
          </cell>
          <cell r="F818">
            <v>8839</v>
          </cell>
          <cell r="G818">
            <v>0</v>
          </cell>
          <cell r="H818">
            <v>10780</v>
          </cell>
        </row>
        <row r="819">
          <cell r="A819">
            <v>1427796</v>
          </cell>
          <cell r="B819" t="str">
            <v>-</v>
          </cell>
          <cell r="C819" t="str">
            <v>gsf01- REGLA 30 CM 814 - 30V FABER</v>
          </cell>
          <cell r="D819" t="str">
            <v>REGLA 30 CM 814 - 30V FABER</v>
          </cell>
          <cell r="E819">
            <v>41111604</v>
          </cell>
          <cell r="F819">
            <v>2247</v>
          </cell>
          <cell r="G819">
            <v>0.19</v>
          </cell>
          <cell r="H819">
            <v>3570</v>
          </cell>
        </row>
        <row r="820">
          <cell r="A820">
            <v>1427797</v>
          </cell>
          <cell r="B820" t="str">
            <v>-</v>
          </cell>
          <cell r="C820" t="str">
            <v>gsf01- TABLA PARA PICADO GRANDE 25*35CMS ACRILICO + BORR</v>
          </cell>
          <cell r="D820" t="str">
            <v>TABLA PICADO GRANDE 25*35 CMS ACRIL+BORR</v>
          </cell>
          <cell r="E820">
            <v>14111514</v>
          </cell>
          <cell r="F820">
            <v>5591</v>
          </cell>
          <cell r="G820">
            <v>0.19</v>
          </cell>
          <cell r="H820">
            <v>8120</v>
          </cell>
        </row>
        <row r="821">
          <cell r="A821">
            <v>1427801</v>
          </cell>
          <cell r="B821" t="str">
            <v>-</v>
          </cell>
          <cell r="C821" t="str">
            <v>gsf01- INFLADOR DE GLOBOS MARCA KLIPP ref:EF-19119</v>
          </cell>
          <cell r="D821" t="str">
            <v>EF-19119 INFLADOR DE GLOBOS KLIPP</v>
          </cell>
          <cell r="E821">
            <v>60141001</v>
          </cell>
          <cell r="F821">
            <v>2655</v>
          </cell>
          <cell r="G821">
            <v>0.19</v>
          </cell>
          <cell r="H821">
            <v>4220</v>
          </cell>
        </row>
        <row r="822">
          <cell r="A822">
            <v>1428144</v>
          </cell>
          <cell r="B822" t="str">
            <v>-</v>
          </cell>
          <cell r="C822" t="str">
            <v>gsf01- ACEITE ZAYTA 100% MEZCLA VEGETAL ALTO RENDIMIENTO BIDON 20 LITROS</v>
          </cell>
          <cell r="D822" t="str">
            <v>ACEITE ZAYTA 100% MEZCLA VEGETAL ALTO RENDIMIENTO BIDON 20 LITROS</v>
          </cell>
          <cell r="E822">
            <v>50151513</v>
          </cell>
          <cell r="F822">
            <v>185449</v>
          </cell>
          <cell r="G822">
            <v>0.19</v>
          </cell>
          <cell r="H822">
            <v>237750</v>
          </cell>
        </row>
        <row r="823">
          <cell r="A823">
            <v>1428214</v>
          </cell>
          <cell r="B823" t="str">
            <v>-</v>
          </cell>
          <cell r="C823" t="str">
            <v xml:space="preserve">gsf01- PAPEL BOND *70 *100 CMS *75 GRAMOS </v>
          </cell>
          <cell r="D823" t="str">
            <v>BOND DE 75 GRS DE 70 * 100 CMS</v>
          </cell>
          <cell r="E823">
            <v>14111514</v>
          </cell>
          <cell r="F823">
            <v>452</v>
          </cell>
          <cell r="G823">
            <v>0.19</v>
          </cell>
          <cell r="H823">
            <v>650</v>
          </cell>
        </row>
        <row r="824">
          <cell r="A824">
            <v>1428215</v>
          </cell>
          <cell r="B824" t="str">
            <v>-</v>
          </cell>
          <cell r="C824" t="str">
            <v>gsf01- TONER SAMSUNG MLT-D111S NEGRO REF: SU815A</v>
          </cell>
          <cell r="D824" t="str">
            <v>TONER SAMSUNG MLT-D111S NEGRO REF: SU815A</v>
          </cell>
          <cell r="E824">
            <v>44103103</v>
          </cell>
          <cell r="F824">
            <v>250000</v>
          </cell>
          <cell r="G824">
            <v>0.19</v>
          </cell>
          <cell r="H824">
            <v>330000</v>
          </cell>
        </row>
        <row r="825">
          <cell r="A825">
            <v>1428216</v>
          </cell>
          <cell r="B825" t="str">
            <v>-</v>
          </cell>
          <cell r="C825" t="str">
            <v>gsf01- Toner Ricoh IM 430F/IM430F/P502 CARTUCHO ORIGINAL 17,400 Paginas ref:418126</v>
          </cell>
          <cell r="D825" t="str">
            <v>418126 Toner Ricoh IM 430F / IM430F / P502 CARTUCHO ORIGINAL 17,400 Pag</v>
          </cell>
          <cell r="E825">
            <v>44103103</v>
          </cell>
          <cell r="F825">
            <v>434533.33333333331</v>
          </cell>
          <cell r="G825">
            <v>0.19</v>
          </cell>
          <cell r="H825">
            <v>608350</v>
          </cell>
        </row>
        <row r="826">
          <cell r="A826">
            <v>1428264</v>
          </cell>
          <cell r="B826" t="str">
            <v>-</v>
          </cell>
          <cell r="C826" t="str">
            <v>gsf01- CUADERNO COSIDO 100 HOJAS - CUADRICULADO MASTER SCRIBE</v>
          </cell>
          <cell r="D826" t="str">
            <v>CUAD COS 100-2 MASTER SCRIBE</v>
          </cell>
          <cell r="E826">
            <v>14111514</v>
          </cell>
          <cell r="F826">
            <v>4843.2540000000008</v>
          </cell>
          <cell r="G826">
            <v>0</v>
          </cell>
          <cell r="H826">
            <v>6580</v>
          </cell>
        </row>
        <row r="827">
          <cell r="A827">
            <v>1431302</v>
          </cell>
          <cell r="B827" t="str">
            <v>-</v>
          </cell>
          <cell r="C827" t="str">
            <v>gsf01- BALON PILATES SPORTFITNES 55 CM DIAMETRO</v>
          </cell>
          <cell r="D827" t="str">
            <v>BALON PILATES SPORTFITNES 55 CM DIAMETRO</v>
          </cell>
          <cell r="E827">
            <v>49201512</v>
          </cell>
          <cell r="F827">
            <v>29000</v>
          </cell>
          <cell r="G827">
            <v>0.19</v>
          </cell>
          <cell r="H827">
            <v>40600</v>
          </cell>
        </row>
        <row r="828">
          <cell r="A828">
            <v>1431823</v>
          </cell>
          <cell r="B828" t="str">
            <v>-</v>
          </cell>
          <cell r="C828" t="str">
            <v>gsf01- PASTA CATALOGO OFICIO 1" 200 HOJAS</v>
          </cell>
          <cell r="D828" t="str">
            <v xml:space="preserve">PASTA CATALOGO OFICIO 1" 200 HJ </v>
          </cell>
          <cell r="E828">
            <v>44122003</v>
          </cell>
          <cell r="F828">
            <v>4984.59</v>
          </cell>
          <cell r="G828">
            <v>0.19</v>
          </cell>
          <cell r="H828">
            <v>7240</v>
          </cell>
        </row>
        <row r="829">
          <cell r="A829">
            <v>1431824</v>
          </cell>
          <cell r="B829" t="str">
            <v>-</v>
          </cell>
          <cell r="C829" t="str">
            <v>gsf01- CARTULINA PLANA 50 *65 SURTIDA</v>
          </cell>
          <cell r="D829" t="str">
            <v>CARTULINA PLANA 50 *65 SURTIDA</v>
          </cell>
          <cell r="E829">
            <v>44122003</v>
          </cell>
          <cell r="F829">
            <v>581</v>
          </cell>
          <cell r="G829">
            <v>0.19</v>
          </cell>
          <cell r="H829">
            <v>930</v>
          </cell>
        </row>
        <row r="830">
          <cell r="A830">
            <v>1431825</v>
          </cell>
          <cell r="B830" t="str">
            <v>-</v>
          </cell>
          <cell r="C830" t="str">
            <v>gsf01- CARTON PAJA 1/2 PLIEGO</v>
          </cell>
          <cell r="D830" t="str">
            <v>CARTON PAJA 1/2 PLIEGO</v>
          </cell>
          <cell r="E830">
            <v>44122003</v>
          </cell>
          <cell r="F830">
            <v>1375</v>
          </cell>
          <cell r="G830">
            <v>0.19</v>
          </cell>
          <cell r="H830">
            <v>1930</v>
          </cell>
        </row>
        <row r="831">
          <cell r="A831">
            <v>1431826</v>
          </cell>
          <cell r="B831" t="str">
            <v>-</v>
          </cell>
          <cell r="C831" t="str">
            <v>gsf01- CARTON PAJA PLIEGO</v>
          </cell>
          <cell r="D831" t="str">
            <v>CARTON PAJA PLIEGO</v>
          </cell>
          <cell r="E831">
            <v>44122003</v>
          </cell>
          <cell r="F831">
            <v>3049</v>
          </cell>
          <cell r="G831">
            <v>0.19</v>
          </cell>
          <cell r="H831">
            <v>4270</v>
          </cell>
        </row>
        <row r="832">
          <cell r="A832">
            <v>1431828</v>
          </cell>
          <cell r="B832" t="str">
            <v>-</v>
          </cell>
          <cell r="C832" t="str">
            <v>gsf01- GLOBO R-12 NEGRO PAQUETE *50 UNIDADES MARCA RUMATEX</v>
          </cell>
          <cell r="D832" t="str">
            <v xml:space="preserve">GLOBO R-12 NEGRO *50 RUMATEX </v>
          </cell>
          <cell r="E832">
            <v>60141001</v>
          </cell>
          <cell r="F832">
            <v>7194.2</v>
          </cell>
          <cell r="G832">
            <v>0.19</v>
          </cell>
          <cell r="H832">
            <v>10450</v>
          </cell>
        </row>
        <row r="833">
          <cell r="A833">
            <v>1431829</v>
          </cell>
          <cell r="B833" t="str">
            <v>-</v>
          </cell>
          <cell r="C833" t="str">
            <v>gsf01- GLOBO R-12 BLANCO PAQUETE *50 UNIDADES MARCA RUMATEX</v>
          </cell>
          <cell r="D833" t="str">
            <v xml:space="preserve">GLOBO R-12 BLANCO *50 RUMATEX </v>
          </cell>
          <cell r="E833">
            <v>60141001</v>
          </cell>
          <cell r="F833">
            <v>7194</v>
          </cell>
          <cell r="G833">
            <v>0.19</v>
          </cell>
          <cell r="H833">
            <v>10450</v>
          </cell>
        </row>
        <row r="834">
          <cell r="A834">
            <v>1431830</v>
          </cell>
          <cell r="B834" t="str">
            <v>-</v>
          </cell>
          <cell r="C834" t="str">
            <v>gsf01- GLOBO R-12 ROJO PAQUETE *50 UNIDADES MARCA RUMATEX</v>
          </cell>
          <cell r="D834" t="str">
            <v>GLOBO R-12 ROJO *50 RUMATEX</v>
          </cell>
          <cell r="E834">
            <v>60141001</v>
          </cell>
          <cell r="F834">
            <v>7194</v>
          </cell>
          <cell r="G834">
            <v>0.19</v>
          </cell>
          <cell r="H834">
            <v>10450</v>
          </cell>
        </row>
        <row r="835">
          <cell r="A835">
            <v>1431831</v>
          </cell>
          <cell r="B835" t="str">
            <v>-</v>
          </cell>
          <cell r="C835" t="str">
            <v>gsf01- GLOBO R-12 AZUL PAQUETE *50 UNIDADES MARCA RUMATEX</v>
          </cell>
          <cell r="D835" t="str">
            <v xml:space="preserve">GLOBO R-12 AZUL *50 RUMATEX </v>
          </cell>
          <cell r="E835">
            <v>60141001</v>
          </cell>
          <cell r="F835">
            <v>7194</v>
          </cell>
          <cell r="G835">
            <v>0.19</v>
          </cell>
          <cell r="H835">
            <v>10450</v>
          </cell>
        </row>
        <row r="836">
          <cell r="A836">
            <v>1431832</v>
          </cell>
          <cell r="B836" t="str">
            <v>-</v>
          </cell>
          <cell r="C836" t="str">
            <v>gsf01- GLOBO R-12 REFLEX PLATA *50 UNIDADES MARCA SEMPERTEX</v>
          </cell>
          <cell r="D836" t="str">
            <v>GLOBO R-12 REFLEX PLATA *50 SEMPERTEX</v>
          </cell>
          <cell r="E836">
            <v>60141001</v>
          </cell>
          <cell r="F836">
            <v>28258.36</v>
          </cell>
          <cell r="G836">
            <v>0.19</v>
          </cell>
          <cell r="H836">
            <v>41010</v>
          </cell>
        </row>
        <row r="837">
          <cell r="A837">
            <v>1431833</v>
          </cell>
          <cell r="B837" t="str">
            <v>-</v>
          </cell>
          <cell r="C837" t="str">
            <v>gsf01- GLOBO R-12 REFLEX DORADO *50 UNIDADES MARCA SEMPERTEX</v>
          </cell>
          <cell r="D837" t="str">
            <v xml:space="preserve">GLOBO R-12 REFLEX DORADO *50 SEMPERTEX </v>
          </cell>
          <cell r="E837">
            <v>60141001</v>
          </cell>
          <cell r="F837">
            <v>28345</v>
          </cell>
          <cell r="G837">
            <v>0.19</v>
          </cell>
          <cell r="H837">
            <v>41140</v>
          </cell>
        </row>
        <row r="838">
          <cell r="A838">
            <v>1431834</v>
          </cell>
          <cell r="B838" t="str">
            <v>-</v>
          </cell>
          <cell r="C838" t="str">
            <v>gsf01- GLOBO R-12 NARANJA*50 UNIDADES MARCA RUMATEX</v>
          </cell>
          <cell r="D838" t="str">
            <v>GLOBO R-12 NARANJA*50 RUMATEX</v>
          </cell>
          <cell r="E838">
            <v>60141001</v>
          </cell>
          <cell r="F838">
            <v>7194.2</v>
          </cell>
          <cell r="G838">
            <v>0.19</v>
          </cell>
          <cell r="H838">
            <v>10450</v>
          </cell>
        </row>
        <row r="839">
          <cell r="A839">
            <v>1431835</v>
          </cell>
          <cell r="B839" t="str">
            <v>-</v>
          </cell>
          <cell r="C839" t="str">
            <v>gsf01- GLOBO R-12 SURTIDO *50 UNIDADES MARCA RUMATEX</v>
          </cell>
          <cell r="D839" t="str">
            <v xml:space="preserve">GLOBO R-12 SURTIDO *50 RUMATEX </v>
          </cell>
          <cell r="E839">
            <v>60141001</v>
          </cell>
          <cell r="F839">
            <v>7194.2</v>
          </cell>
          <cell r="G839">
            <v>0.19</v>
          </cell>
          <cell r="H839">
            <v>10450</v>
          </cell>
        </row>
        <row r="840">
          <cell r="A840">
            <v>1431836</v>
          </cell>
          <cell r="B840" t="str">
            <v>-</v>
          </cell>
          <cell r="C840" t="str">
            <v>gsf01- PAPEL CELOFAN COLORES SURTIDOS *25 UNIDADES</v>
          </cell>
          <cell r="D840" t="str">
            <v xml:space="preserve">PAPEL CELOFAN COLORES SURTIDOS </v>
          </cell>
          <cell r="E840">
            <v>44122003</v>
          </cell>
          <cell r="F840">
            <v>8565</v>
          </cell>
          <cell r="G840">
            <v>0.19</v>
          </cell>
          <cell r="H840">
            <v>12400</v>
          </cell>
        </row>
        <row r="841">
          <cell r="A841">
            <v>1431838</v>
          </cell>
          <cell r="B841" t="str">
            <v>-</v>
          </cell>
          <cell r="C841" t="str">
            <v>gsf01- BLOCK EDAD MEDIA 1/8 *25 HOJAS</v>
          </cell>
          <cell r="D841" t="str">
            <v>BLOCK EDAD MEDIA 1/8 *25 HJ</v>
          </cell>
          <cell r="E841">
            <v>44122003</v>
          </cell>
          <cell r="F841">
            <v>1982</v>
          </cell>
          <cell r="G841">
            <v>0.19</v>
          </cell>
          <cell r="H841">
            <v>2880</v>
          </cell>
        </row>
        <row r="842">
          <cell r="A842">
            <v>1431839</v>
          </cell>
          <cell r="B842" t="str">
            <v>-</v>
          </cell>
          <cell r="C842" t="str">
            <v>gsf01- CARTULINA DUREX 1/8 *190 GRAMOS PAQUETE *20 UNIDADES</v>
          </cell>
          <cell r="D842" t="str">
            <v xml:space="preserve">CARTULINA DUREX 190 GR 1/8 PAQUETE *20 </v>
          </cell>
          <cell r="E842">
            <v>44122003</v>
          </cell>
          <cell r="F842">
            <v>6342</v>
          </cell>
          <cell r="G842">
            <v>0.19</v>
          </cell>
          <cell r="H842">
            <v>9210</v>
          </cell>
        </row>
        <row r="843">
          <cell r="A843">
            <v>1432041</v>
          </cell>
          <cell r="B843" t="str">
            <v>-</v>
          </cell>
          <cell r="C843" t="str">
            <v>gsf01- CANECA - TAMBOR GRANDE TAPA CACHUCHA SEMINDUSTRIA</v>
          </cell>
          <cell r="D843" t="str">
            <v>POLIETILENO LINEAL DE ALTA DENSIDAD POR ROTO MOLDEO,DIAMETRO SUPERIOR 63,ORIFICIO FRONTAL 28X15h , ALTURA 110, DIAMETRO INFERIO 50CAPACIDAD LTS208
COLORESAZUL, VERDE, GRIS , AMARILLO, NEGRO, ,BEIGE, BLANCO , ROJO O EL QUE REQUIERA EL CLIENTE</v>
          </cell>
          <cell r="E843">
            <v>47131611</v>
          </cell>
          <cell r="F843">
            <v>198739</v>
          </cell>
          <cell r="G843">
            <v>0.19</v>
          </cell>
          <cell r="H843">
            <v>274900</v>
          </cell>
        </row>
        <row r="844">
          <cell r="A844">
            <v>1432042</v>
          </cell>
          <cell r="B844" t="str">
            <v>-</v>
          </cell>
          <cell r="C844" t="str">
            <v>gsf01- PUNTO ECOLOGICO CON CONTENEDORES REDONDO</v>
          </cell>
          <cell r="D844" t="str">
            <v xml:space="preserve">POLIETILENO ORIGINAL MARCA ESTRA ,TUBO CUADRADO DE 1,5” CALIBRE 18, TUBO CUADRADO DE 1” CALIBRE 18 PLATINA DE 2” X 1/8” TERMINADO EN PINTURA ELECTROSTATICA ,LAMINA METALICA COLD-ROLLED CALIBRE 16 ,MARCACION: SIMBOLOGIAS, TEXTOS O LOGOTIPO SOBRE VINILOS ADHESIVOS IMPRESOS DIGITALMENTE PARA ADHERIR A LOS PANELES E IMPRESO EN SCREEN DIRECTAMENTE SOBRE EL RECIPIENTE CON MARCACIONES ORIGINALES DE FABRICA ANCHO 205,LARGO 61, ALTURA140,ANCHO 66,LARGO 57 ALTURA 98 CAPACIDAD EN LITROS121
</v>
          </cell>
          <cell r="E844">
            <v>47131611</v>
          </cell>
          <cell r="F844">
            <v>860966</v>
          </cell>
          <cell r="G844">
            <v>0.19</v>
          </cell>
          <cell r="H844">
            <v>1138300</v>
          </cell>
        </row>
        <row r="845">
          <cell r="A845">
            <v>1432043</v>
          </cell>
          <cell r="B845" t="str">
            <v>-</v>
          </cell>
          <cell r="C845" t="str">
            <v>gsf01- MODULO DE RECICLAJE RECTANGULAR - 165 LITROS</v>
          </cell>
          <cell r="D845" t="str">
            <v xml:space="preserve">ESPALDA: LAMINA COLD ROLLERD CALIBRE 18 ,FRENTE: EN ACERO INOXIDABLE CALIBRE 18 TAPA CALIBRE 14 ,SIMBOLOGIAS, TEXTOS O LOGOTIPO SOBRE VINILOS ADHESIVOS IMPRESOS DIGITALMENTE,TUBERIA CUADRADA DE ¾ “ CALIBRE 18 CON TERMINADO EN PINTURA ,DE 30X40 X 70 h EN POLIETILENO TECNICAMENTE RECUPERADO,LARGO 40,ALTURA 80,ACHO 100,CAPACIDAD 165 LITROS </v>
          </cell>
          <cell r="E845">
            <v>47131611</v>
          </cell>
          <cell r="F845">
            <v>1689075</v>
          </cell>
          <cell r="G845">
            <v>0.19</v>
          </cell>
          <cell r="H845">
            <v>2233300</v>
          </cell>
        </row>
        <row r="846">
          <cell r="A846">
            <v>1432044</v>
          </cell>
          <cell r="B846" t="str">
            <v>-</v>
          </cell>
          <cell r="C846" t="str">
            <v>gsf01- CANECA RECTANGULAR PEQUEÑA TAPA PEDAL 1</v>
          </cell>
          <cell r="D846" t="str">
            <v xml:space="preserve">POLIETILENO PELETIZADO ,• IDEAL PARA BAÑOS Y CONSULTORIO,• INMEJORABLE PRESENTACION EXTERNA QUE SE ADAPTA A CUALQUIER AMBIENTE, • PRACTICOS CORTES EN LA BOCA PARA SUJETAR LA BOLSA
• POR SU SISTEMA DE PEDAL PERMITE ARROJAR LOS DESECHOS SIN TENER CONTACTO CON LA TAPA , CON LO CUAL SE EVITA LA CONTAMINACION, ANCHO 21 , ALTURA 33,LARGO 32 ,CAPACIDAD EN LITROS 12
</v>
          </cell>
          <cell r="E846">
            <v>47131611</v>
          </cell>
          <cell r="F846">
            <v>26050</v>
          </cell>
          <cell r="G846">
            <v>0.19</v>
          </cell>
          <cell r="H846">
            <v>37800</v>
          </cell>
        </row>
        <row r="847">
          <cell r="A847">
            <v>1432045</v>
          </cell>
          <cell r="B847" t="str">
            <v>-</v>
          </cell>
          <cell r="C847" t="str">
            <v>gsf01- Trió Reciclaje con Soport-100 LITROS</v>
          </cell>
          <cell r="D847" t="str">
            <v>POLIETILENO LINEAL DE ALTA DENSIDAD POR ROTO MOLDEO CON 4 HERRAJES METALICOS TRIANGULARES INSTALADOS EN LOS LATERALES, TUBO CUADRADO DE 1,5” POR CALIBRE 18 (CON TERMINADO EN PINTURA ELCTROSTATICA) CON 6 TUERCAS DE 5/8EN LAS CUALES SE ENROSCAN LOS TORNILLOS QUE TRAEN LAS CANECAS Y SOBRE LOS CUALES GIRAN PARA DESOCUPAR O LIMPIAR</v>
          </cell>
          <cell r="E847">
            <v>47131611</v>
          </cell>
          <cell r="F847">
            <v>894958</v>
          </cell>
          <cell r="G847">
            <v>0.19</v>
          </cell>
          <cell r="H847">
            <v>1210230</v>
          </cell>
        </row>
        <row r="848">
          <cell r="A848">
            <v>1432046</v>
          </cell>
          <cell r="B848" t="str">
            <v>-</v>
          </cell>
          <cell r="C848" t="str">
            <v>gsf01- ESCRITORIO OPERATIVO 120 X60 CAJONERA METALICA</v>
          </cell>
          <cell r="D848" t="str">
            <v>Superficie de madera laminada de de 19 mm de grosor. Incluye (1) Cajonera Metálica 2×1 que cuenta con (2) cajones y (1) gaveta con capacidad para fólder (carpeta) colgante tamaño oficio. Cada uno de los cajones o gavetas cuenta con correderas full extension y sistema de seguridad tipo trampa con cierre de seguridad y niveladores.</v>
          </cell>
          <cell r="E848">
            <v>40175307</v>
          </cell>
          <cell r="F848">
            <v>780000</v>
          </cell>
          <cell r="G848">
            <v>0.19</v>
          </cell>
          <cell r="H848">
            <v>1054700</v>
          </cell>
        </row>
        <row r="849">
          <cell r="A849">
            <v>1432047</v>
          </cell>
          <cell r="B849" t="str">
            <v>-</v>
          </cell>
          <cell r="C849" t="str">
            <v>gsf01- Silla Shanghai Gerente</v>
          </cell>
          <cell r="D849" t="str">
            <v>Silla Shanghai Gerente
Base Nylon. Mecanismo basculante. Graduación de altura en asiento.
Ajuste en recueste de silla cuando no está en posición fija. Ruedas piso duro. Brazos graduables en altura
Apoyo lumbar graduable en altura y profundidad 2D Espalda en malla negra, asiento en paño negro</v>
          </cell>
          <cell r="E849">
            <v>56112100</v>
          </cell>
          <cell r="F849">
            <v>420000</v>
          </cell>
          <cell r="G849">
            <v>0.19</v>
          </cell>
          <cell r="H849">
            <v>602170</v>
          </cell>
        </row>
        <row r="850">
          <cell r="A850">
            <v>1432048</v>
          </cell>
          <cell r="B850" t="str">
            <v>-</v>
          </cell>
          <cell r="C850" t="str">
            <v>gsf01- SILLA INTERLOCURORA NOVAISO NEGRO</v>
          </cell>
          <cell r="D850" t="str">
            <v>ltura total: 83 cm. Ancho: 46 cm. Profundidad: 39 cm. Respaldo reclinable: No Nivelación de altura: No Material de la estructura: Polipropileno Material Tapiz: Polipropileno Garantía: 2 años Resistencia Máxima: 120kg Material Patas: Acero</v>
          </cell>
          <cell r="E850">
            <v>40175307</v>
          </cell>
          <cell r="F850">
            <v>121849</v>
          </cell>
          <cell r="G850">
            <v>0.19</v>
          </cell>
          <cell r="H850">
            <v>168600</v>
          </cell>
        </row>
        <row r="851">
          <cell r="A851">
            <v>1432049</v>
          </cell>
          <cell r="B851" t="str">
            <v>-</v>
          </cell>
          <cell r="C851" t="str">
            <v>gsf01- SILLA SAMBA SIN BARZOS</v>
          </cell>
          <cell r="D851" t="str">
            <v xml:space="preserve">ALTURA 87,8,ANCHO 46,5,PEDO 2,11 </v>
          </cell>
          <cell r="E851">
            <v>40175307</v>
          </cell>
          <cell r="F851">
            <v>36890</v>
          </cell>
          <cell r="G851">
            <v>0.19</v>
          </cell>
          <cell r="H851">
            <v>53550</v>
          </cell>
        </row>
        <row r="852">
          <cell r="A852">
            <v>1432050</v>
          </cell>
          <cell r="B852" t="str">
            <v>-</v>
          </cell>
          <cell r="C852" t="str">
            <v>gsf01- MESA CARIBE (72 ALTURA *72 LARGO *72 ANCHO - 3.74 PESO)</v>
          </cell>
          <cell r="D852" t="str">
            <v>ALTURA 72,ANCHO 72,PESO 3,74,LARGO 72</v>
          </cell>
          <cell r="E852">
            <v>40175307</v>
          </cell>
          <cell r="F852">
            <v>72185</v>
          </cell>
          <cell r="G852">
            <v>0.19</v>
          </cell>
          <cell r="H852">
            <v>104750</v>
          </cell>
        </row>
        <row r="853">
          <cell r="A853">
            <v>1432051</v>
          </cell>
          <cell r="B853" t="str">
            <v>-</v>
          </cell>
          <cell r="C853" t="str">
            <v>gsf01- MESA DE JUNTAS MINT 240 X120 BLANCO MADERA</v>
          </cell>
          <cell r="D853" t="str">
            <v>MESA DE JUNTAS MINT DE 75 CM DE ALTO X 240 CM DE FRENTE X 120 CM DE FONDO FORMICA DE 25 MM CON CANTORRIGIDO Y BALANCE CAJA PARA GROMET DE DE 100CM ANCHOX 10 CM DE FONDO METALICO BASE METALICA EN TUBO DE 2" CALIBRE 18 NIVELADORES METALICOS PINTURA ELECTROSTATICA CVOLOR DE LINEA</v>
          </cell>
          <cell r="E853">
            <v>40175307</v>
          </cell>
          <cell r="F853">
            <v>1795798</v>
          </cell>
          <cell r="G853">
            <v>0.19</v>
          </cell>
          <cell r="H853">
            <v>2374450</v>
          </cell>
        </row>
        <row r="854">
          <cell r="A854">
            <v>1432065</v>
          </cell>
          <cell r="B854" t="str">
            <v>-</v>
          </cell>
          <cell r="C854" t="str">
            <v>gsf01- BALON FUTBOL #5 GOLTY COMPETITION LAMINADO </v>
          </cell>
          <cell r="D854" t="str">
            <v>BALON FUTBOL #5 GOLTY COMPETITION LAMINADO </v>
          </cell>
          <cell r="E854">
            <v>49161508</v>
          </cell>
          <cell r="F854">
            <v>72000</v>
          </cell>
          <cell r="G854">
            <v>0.19</v>
          </cell>
          <cell r="H854">
            <v>100800</v>
          </cell>
        </row>
        <row r="855">
          <cell r="A855">
            <v>1432066</v>
          </cell>
          <cell r="B855" t="str">
            <v>-</v>
          </cell>
          <cell r="C855" t="str">
            <v>gsf01- BALON FUTBOL #4 GOLTY COMPETITION LAMINADO</v>
          </cell>
          <cell r="D855" t="str">
            <v>BALON FUTBOL #4 GOLTY COMPETITION LAMINADO</v>
          </cell>
          <cell r="E855">
            <v>49161508</v>
          </cell>
          <cell r="F855">
            <v>69000</v>
          </cell>
          <cell r="G855">
            <v>0.19</v>
          </cell>
          <cell r="H855">
            <v>96600</v>
          </cell>
        </row>
        <row r="856">
          <cell r="A856">
            <v>1432068</v>
          </cell>
          <cell r="B856" t="str">
            <v>-</v>
          </cell>
          <cell r="C856" t="str">
            <v>gsf01- ROLLO NYLON #40</v>
          </cell>
          <cell r="D856" t="str">
            <v>ROLLO NYLON #40</v>
          </cell>
          <cell r="E856">
            <v>39101600</v>
          </cell>
          <cell r="F856">
            <v>2873</v>
          </cell>
          <cell r="G856">
            <v>0.19</v>
          </cell>
          <cell r="H856">
            <v>4560</v>
          </cell>
        </row>
        <row r="857">
          <cell r="A857">
            <v>1432069</v>
          </cell>
          <cell r="B857" t="str">
            <v>-</v>
          </cell>
          <cell r="C857" t="str">
            <v>gsf01- PLASTILINA BLOQUE SURTIDA *12 UNIDADES PASTEL MARCA MI TRENSITO</v>
          </cell>
          <cell r="D857" t="str">
            <v>PLASTILINA BLOQUE *12 SURTIDA  PASTEL MI TRENSITO</v>
          </cell>
          <cell r="E857">
            <v>60124317</v>
          </cell>
          <cell r="F857">
            <v>5639</v>
          </cell>
          <cell r="G857">
            <v>0.19</v>
          </cell>
          <cell r="H857">
            <v>8190</v>
          </cell>
        </row>
        <row r="858">
          <cell r="A858">
            <v>1432070</v>
          </cell>
          <cell r="B858" t="str">
            <v>-</v>
          </cell>
          <cell r="C858" t="str">
            <v>gsf01- REPUESTO FOLDER CUADROS 105 *80 HOJAS</v>
          </cell>
          <cell r="D858" t="str">
            <v>REPUESTO FOLDER 105 *80 HJ CUADROS </v>
          </cell>
          <cell r="E858">
            <v>14111514</v>
          </cell>
          <cell r="F858">
            <v>3150</v>
          </cell>
          <cell r="G858">
            <v>0.19</v>
          </cell>
          <cell r="H858">
            <v>4580</v>
          </cell>
        </row>
        <row r="859">
          <cell r="A859">
            <v>1432071</v>
          </cell>
          <cell r="B859" t="str">
            <v>-</v>
          </cell>
          <cell r="C859" t="str">
            <v>gsf01- TIJERA MILIME PTA ROMA GIGO</v>
          </cell>
          <cell r="D859" t="str">
            <v>TIJERA MILIME PTA ROMA GIGO</v>
          </cell>
          <cell r="E859">
            <v>44121618</v>
          </cell>
          <cell r="F859">
            <v>732.74413333333325</v>
          </cell>
          <cell r="G859">
            <v>0.19</v>
          </cell>
          <cell r="H859">
            <v>1070</v>
          </cell>
        </row>
        <row r="860">
          <cell r="A860">
            <v>1432072</v>
          </cell>
          <cell r="B860" t="str">
            <v>-</v>
          </cell>
          <cell r="C860" t="str">
            <v>gsf01- CINTA DOBLE FAZ TRANSPARENTE 12MM *10MTS MARCA TESA ref:64621-00</v>
          </cell>
          <cell r="D860" t="str">
            <v>64621-00 CINTA DOBLE FAZ TRANSP 12X10 TESA</v>
          </cell>
          <cell r="E860">
            <v>55121807</v>
          </cell>
          <cell r="F860">
            <v>8730</v>
          </cell>
          <cell r="G860">
            <v>0.19</v>
          </cell>
          <cell r="H860">
            <v>12670</v>
          </cell>
        </row>
        <row r="861">
          <cell r="A861">
            <v>1432073</v>
          </cell>
          <cell r="B861" t="str">
            <v>-</v>
          </cell>
          <cell r="C861" t="str">
            <v>gsf01- MARCADOR METALICO *6 UNIDADES MARCA KLIPP</v>
          </cell>
          <cell r="D861" t="str">
            <v>MARCADOR METALICO *6 KLIPP COSTO</v>
          </cell>
          <cell r="E861">
            <v>44121708</v>
          </cell>
          <cell r="F861">
            <v>7890.48</v>
          </cell>
          <cell r="G861">
            <v>0.19</v>
          </cell>
          <cell r="H861">
            <v>11460</v>
          </cell>
        </row>
        <row r="862">
          <cell r="A862">
            <v>1432123</v>
          </cell>
          <cell r="B862" t="str">
            <v>-</v>
          </cell>
          <cell r="C862" t="str">
            <v>gsf01- BALON FUTBOL SALA GOLTY PROFESIONAL MAGNUM GRIS COSIDO 62-64</v>
          </cell>
          <cell r="D862" t="str">
            <v>BALON FUTBOL SALA GOLTY PROFESIONAL MAGNUM GRIS COSIDO 62-64</v>
          </cell>
          <cell r="E862" t="str">
            <v> 49161504</v>
          </cell>
          <cell r="F862">
            <v>115000</v>
          </cell>
          <cell r="G862">
            <v>0.19</v>
          </cell>
          <cell r="H862">
            <v>161000</v>
          </cell>
        </row>
        <row r="863">
          <cell r="A863">
            <v>1432125</v>
          </cell>
          <cell r="B863" t="str">
            <v>-</v>
          </cell>
          <cell r="C863" t="str">
            <v>gsf01- BALON FUTBOL #5 GOLTY MAGNUM GRIS COSIDO FIFA</v>
          </cell>
          <cell r="D863" t="str">
            <v>BALON FUTBOL #5 GOLTY MAGNUM GRIS COSIDO FIFA</v>
          </cell>
          <cell r="E863" t="str">
            <v> 49161504</v>
          </cell>
          <cell r="F863">
            <v>100000</v>
          </cell>
          <cell r="G863">
            <v>0.19</v>
          </cell>
          <cell r="H863">
            <v>140000</v>
          </cell>
        </row>
        <row r="864">
          <cell r="A864">
            <v>1432126</v>
          </cell>
          <cell r="B864" t="str">
            <v>-</v>
          </cell>
          <cell r="C864" t="str">
            <v>gsf01- BALON FUTBOL #5 GOLTY DORADO PROFESIONAL</v>
          </cell>
          <cell r="D864" t="str">
            <v>BALON FUTBOL #5 GOLTY DORADO PROFESIONAL</v>
          </cell>
          <cell r="E864" t="str">
            <v> 49161504</v>
          </cell>
          <cell r="F864">
            <v>140000</v>
          </cell>
          <cell r="G864">
            <v>0.19</v>
          </cell>
          <cell r="H864">
            <v>196000</v>
          </cell>
        </row>
        <row r="865">
          <cell r="A865">
            <v>1432128</v>
          </cell>
          <cell r="B865" t="str">
            <v>-</v>
          </cell>
          <cell r="C865" t="str">
            <v>gsf01- BALON FUTBOL #5 GOLTY ORIGEN PROFESIONAL</v>
          </cell>
          <cell r="D865" t="str">
            <v>BALON FUTBOL #5 GOLTY ORIGEN PROFESIONAL</v>
          </cell>
          <cell r="E865" t="str">
            <v> 49161504</v>
          </cell>
          <cell r="F865">
            <v>190000</v>
          </cell>
          <cell r="G865">
            <v>0.19</v>
          </cell>
          <cell r="H865">
            <v>266000</v>
          </cell>
        </row>
        <row r="866">
          <cell r="A866">
            <v>1432129</v>
          </cell>
          <cell r="B866" t="str">
            <v>-</v>
          </cell>
          <cell r="C866" t="str">
            <v>gsf01- BALON BALONCESTO #7 GOLTY PROFESIONAL PRO GOLD</v>
          </cell>
          <cell r="D866" t="str">
            <v>BALON BALONCESTO #7 GOLTY PROFESIONAL PRO GOLD SUJETO A DISPONIBILIDAD</v>
          </cell>
          <cell r="E866" t="str">
            <v> 49161504</v>
          </cell>
          <cell r="F866">
            <v>87000</v>
          </cell>
          <cell r="G866">
            <v>0.19</v>
          </cell>
          <cell r="H866">
            <v>170800</v>
          </cell>
        </row>
        <row r="867">
          <cell r="A867">
            <v>1432130</v>
          </cell>
          <cell r="B867" t="str">
            <v>-</v>
          </cell>
          <cell r="C867" t="str">
            <v>gsf01- ARO BALONCESTO NACIONAL ESTANDAR METALICO COLOR ROJO PLATA UNIDAD</v>
          </cell>
          <cell r="D867" t="str">
            <v>ARO BALONCESTO NACIONAL ESTANDAR METALICO COLOR ROJO PLATA .UND</v>
          </cell>
          <cell r="E867" t="str">
            <v>49221505 </v>
          </cell>
          <cell r="F867">
            <v>140000</v>
          </cell>
          <cell r="G867">
            <v>0.19</v>
          </cell>
          <cell r="H867">
            <v>196000</v>
          </cell>
        </row>
        <row r="868">
          <cell r="A868">
            <v>1432131</v>
          </cell>
          <cell r="B868" t="str">
            <v>-</v>
          </cell>
          <cell r="C868" t="str">
            <v>gsf01- MALLA PARA ARCO DE MICRO FUTBOL, FABRICADA EN NYLON NO 5 IMPERMEABILIZADO DE COLOR BLANCO MEDIDAS REGLAMENTARIAS PAR</v>
          </cell>
          <cell r="D868" t="str">
            <v>"MALLA PARA ARCO DE MICRO
FUTBOL, FABRICADA EN NYLON NO 5 IMPERMEABILIZADO DE COLOR BLANCO MEDIDAS REGLAMENTARIAS
.PAR"</v>
          </cell>
          <cell r="E868" t="str">
            <v>49221505 </v>
          </cell>
          <cell r="F868">
            <v>380000</v>
          </cell>
          <cell r="G868">
            <v>0.19</v>
          </cell>
          <cell r="H868">
            <v>490000</v>
          </cell>
        </row>
        <row r="869">
          <cell r="A869">
            <v>1432133</v>
          </cell>
          <cell r="B869" t="str">
            <v>-</v>
          </cell>
          <cell r="C869" t="str">
            <v>gsf01- ARCO BANQUITAS MEDIDAS *100 *80 *50 CMS METALICO PINTURA ELECTROSTATICA CON MALLA</v>
          </cell>
          <cell r="D869" t="str">
            <v>ARCO BANQUITAS MEDIDAS ( 100X 80 X 50 CMS ) METALICO PINTURA ELECTROSTATICACON MALLA</v>
          </cell>
          <cell r="E869">
            <v>49221505</v>
          </cell>
          <cell r="F869">
            <v>460000</v>
          </cell>
          <cell r="G869">
            <v>0.19</v>
          </cell>
          <cell r="H869">
            <v>658000</v>
          </cell>
        </row>
        <row r="870">
          <cell r="A870">
            <v>1432134</v>
          </cell>
          <cell r="B870" t="str">
            <v>-</v>
          </cell>
          <cell r="C870" t="str">
            <v>gsf01- ARCO BANQUITAS MEDIDAS *100 *80 50 CMS METALICO PINTURA ELECTROSTATICA DESARMABLE CON
MALLA</v>
          </cell>
          <cell r="D870" t="str">
            <v>ARCO BANQUITAS MEDIDAS (100 x80 x50 CMS) METALICO PINTURA ELECTROSTATICA DESARMABLE CON
MALLA</v>
          </cell>
          <cell r="E870">
            <v>49221505</v>
          </cell>
          <cell r="F870">
            <v>580000</v>
          </cell>
          <cell r="G870">
            <v>0.19</v>
          </cell>
          <cell r="H870">
            <v>826000</v>
          </cell>
        </row>
        <row r="871">
          <cell r="A871">
            <v>1432135</v>
          </cell>
          <cell r="B871" t="str">
            <v>-</v>
          </cell>
          <cell r="C871" t="str">
            <v>gsf01- MALLA PARA ARO DE BALONCESTO MARCA MIYAGI Malla de polipropilenoPP 5MM USA (ROJO-BLANCO- AZUL).PAR</v>
          </cell>
          <cell r="D871" t="str">
            <v>"MALLA PARA ARO DE BALONCESTO
MIYAGI Malla de polipropilenoPP 5MM USA ( ROJO-BLANCO- AZUL) .PAR"</v>
          </cell>
          <cell r="E871" t="str">
            <v>49221505 </v>
          </cell>
          <cell r="F871">
            <v>65000</v>
          </cell>
          <cell r="G871">
            <v>0.19</v>
          </cell>
          <cell r="H871">
            <v>107800</v>
          </cell>
        </row>
        <row r="872">
          <cell r="A872">
            <v>1432152</v>
          </cell>
          <cell r="B872" t="str">
            <v>-</v>
          </cell>
          <cell r="C872" t="str">
            <v>gsf01- COLORES CORTOS UNIPUNTA *12 UNIDADES MARCA RECREO BEROL</v>
          </cell>
          <cell r="D872" t="str">
            <v>COLORES UNIPUNTA x12CORTO RECREO BEROL</v>
          </cell>
          <cell r="E872">
            <v>44121707</v>
          </cell>
          <cell r="F872">
            <v>3261</v>
          </cell>
          <cell r="G872">
            <v>0.19</v>
          </cell>
          <cell r="H872">
            <v>5180</v>
          </cell>
        </row>
        <row r="873">
          <cell r="A873">
            <v>1432166</v>
          </cell>
          <cell r="B873" t="str">
            <v>-</v>
          </cell>
          <cell r="C873" t="str">
            <v>gsf01- MAXELL MEMORIA USB FLIX 3.0 DE 64GB NEGRO/AMARILLO</v>
          </cell>
          <cell r="D873" t="str">
            <v>MAXELL MEMORIA USB FLIX 3.0 DE 64GB NEGRO/AMARILLO</v>
          </cell>
          <cell r="E873">
            <v>52161514</v>
          </cell>
          <cell r="F873">
            <v>21706</v>
          </cell>
          <cell r="G873">
            <v>0.19</v>
          </cell>
          <cell r="H873" t="str">
            <v> $           31.500</v>
          </cell>
        </row>
        <row r="874">
          <cell r="A874">
            <v>1432167</v>
          </cell>
          <cell r="B874" t="str">
            <v>-</v>
          </cell>
          <cell r="C874" t="str">
            <v>gsf01- MAXELL MEMORIA USB FLIX 3,0 DE 128GB</v>
          </cell>
          <cell r="D874" t="str">
            <v>MAXELL MEMORIA USB FLIX 3,0 DE 128GB</v>
          </cell>
          <cell r="E874">
            <v>52161514</v>
          </cell>
          <cell r="F874">
            <v>35235</v>
          </cell>
          <cell r="G874">
            <v>0.19</v>
          </cell>
          <cell r="H874" t="str">
            <v> $           51.100</v>
          </cell>
        </row>
        <row r="875">
          <cell r="A875">
            <v>1432168</v>
          </cell>
          <cell r="B875" t="str">
            <v>-</v>
          </cell>
          <cell r="C875" t="str">
            <v>gsf01- MAXELL MEMORIA USB KEY 64GB NEGRA</v>
          </cell>
          <cell r="D875" t="str">
            <v>MAXELL MEMORIA USB KEY 64GB NEGRA</v>
          </cell>
          <cell r="E875">
            <v>52161514</v>
          </cell>
          <cell r="F875">
            <v>18845</v>
          </cell>
          <cell r="G875">
            <v>0.19</v>
          </cell>
          <cell r="H875">
            <v>26400</v>
          </cell>
        </row>
        <row r="876">
          <cell r="A876">
            <v>1432169</v>
          </cell>
          <cell r="B876" t="str">
            <v>-</v>
          </cell>
          <cell r="C876" t="str">
            <v>gsf01- USBM-64 USB METAL 64GB/32GB</v>
          </cell>
          <cell r="D876" t="str">
            <v>USBM-64 USB METAL 64GB/32GB</v>
          </cell>
          <cell r="E876">
            <v>52161514</v>
          </cell>
          <cell r="F876">
            <v>17588</v>
          </cell>
          <cell r="G876">
            <v>0.19</v>
          </cell>
          <cell r="H876" t="str">
            <v> $           25.500</v>
          </cell>
        </row>
        <row r="877">
          <cell r="A877">
            <v>1432170</v>
          </cell>
          <cell r="B877" t="str">
            <v>-</v>
          </cell>
          <cell r="C877" t="str">
            <v xml:space="preserve">gsf01- MAXELL DISCO SOLIDO 256GB SSDP-256  3.1 </v>
          </cell>
          <cell r="D877" t="str">
            <v>MAXELL DISCO SOLIDO 256GB SSDP-256  3.1</v>
          </cell>
          <cell r="E877">
            <v>52161514</v>
          </cell>
          <cell r="F877">
            <v>152882</v>
          </cell>
          <cell r="G877">
            <v>0.19</v>
          </cell>
          <cell r="H877" t="str">
            <v> $         211.500</v>
          </cell>
        </row>
        <row r="878">
          <cell r="A878">
            <v>1432171</v>
          </cell>
          <cell r="B878" t="str">
            <v>-</v>
          </cell>
          <cell r="C878" t="str">
            <v xml:space="preserve">gsf01- MAXELL DISCO SOLIDO 512GB SSDP-512  3.1 </v>
          </cell>
          <cell r="D878" t="str">
            <v>MAXELL DISCO SOLIDO 512GB SSDP-512  3.1</v>
          </cell>
          <cell r="E878">
            <v>52161514</v>
          </cell>
          <cell r="F878">
            <v>235235</v>
          </cell>
          <cell r="G878">
            <v>0.19</v>
          </cell>
          <cell r="H878" t="str">
            <v> $         325.500</v>
          </cell>
        </row>
        <row r="879">
          <cell r="A879">
            <v>1432172</v>
          </cell>
          <cell r="B879" t="str">
            <v>-</v>
          </cell>
          <cell r="C879" t="str">
            <v>gsf01- MAXELL HUB FLEXIBLE USB CON 4 PUERTOS</v>
          </cell>
          <cell r="D879" t="str">
            <v>MAXELL HUB FLEXIBLE USB CON 4 PUERTOS</v>
          </cell>
          <cell r="E879">
            <v>52161514</v>
          </cell>
          <cell r="F879">
            <v>42857</v>
          </cell>
          <cell r="G879">
            <v>0.19</v>
          </cell>
          <cell r="H879">
            <v>62100</v>
          </cell>
        </row>
        <row r="880">
          <cell r="A880">
            <v>1432173</v>
          </cell>
          <cell r="B880" t="str">
            <v>-</v>
          </cell>
          <cell r="C880" t="str">
            <v>gsf01- MAXELL LAPTOP COOLER LC-1 TWIN FAN</v>
          </cell>
          <cell r="D880" t="str">
            <v>MAXELL LAPTOP COOLER LC-1 TWIN FAN</v>
          </cell>
          <cell r="E880">
            <v>52161514</v>
          </cell>
          <cell r="F880">
            <v>76412</v>
          </cell>
          <cell r="G880">
            <v>0.19</v>
          </cell>
          <cell r="H880" t="str">
            <v> $         105.700</v>
          </cell>
        </row>
        <row r="881">
          <cell r="A881">
            <v>1432174</v>
          </cell>
          <cell r="B881" t="str">
            <v>-</v>
          </cell>
          <cell r="C881" t="str">
            <v>gsf01- MAXELL AUDIFONO IN EAR WITH MIC WHITE-RED-BLACK</v>
          </cell>
          <cell r="D881" t="str">
            <v>MAXELL AUDIFONO IN EAR WITH MIC WHITE-RED-BLACK</v>
          </cell>
          <cell r="E881">
            <v>52161514</v>
          </cell>
          <cell r="F881">
            <v>7000</v>
          </cell>
          <cell r="G881">
            <v>0.19</v>
          </cell>
          <cell r="H881" t="str">
            <v> $           10.100</v>
          </cell>
        </row>
        <row r="882">
          <cell r="A882">
            <v>1432175</v>
          </cell>
          <cell r="B882" t="str">
            <v>-</v>
          </cell>
          <cell r="C882" t="str">
            <v>gsf01- MAXELL AUDIFO EC-155 EAR CLIP FLAT CABLE W/ MIC BLUE</v>
          </cell>
          <cell r="D882" t="str">
            <v>MAXELL AUDIFO EC-155 EAR CLIP FLAT CABLE W/ MIC BLUE</v>
          </cell>
          <cell r="E882">
            <v>52161514</v>
          </cell>
          <cell r="F882">
            <v>19353</v>
          </cell>
          <cell r="G882">
            <v>0.19</v>
          </cell>
          <cell r="H882" t="str">
            <v> $           28.000</v>
          </cell>
        </row>
        <row r="883">
          <cell r="A883">
            <v>1432176</v>
          </cell>
          <cell r="B883" t="str">
            <v>-</v>
          </cell>
          <cell r="C883" t="str">
            <v>gsf01- MAXELL AUDIFO HP-200 HEADBAND HP W/MIC BLACK</v>
          </cell>
          <cell r="D883" t="str">
            <v>MAXELL AUDIFO HP-200 HEADBAND HP W/MIC BLACK</v>
          </cell>
          <cell r="E883">
            <v>52161514</v>
          </cell>
          <cell r="F883">
            <v>18845</v>
          </cell>
          <cell r="G883">
            <v>0.19</v>
          </cell>
          <cell r="H883">
            <v>26400</v>
          </cell>
        </row>
        <row r="884">
          <cell r="A884">
            <v>1432177</v>
          </cell>
          <cell r="B884" t="str">
            <v>-</v>
          </cell>
          <cell r="C884" t="str">
            <v>gsf01- MAXELL AUDIFO SOLIDS2 SMS-10 METALZ C/MICTUNGSTN</v>
          </cell>
          <cell r="D884" t="str">
            <v>MAXELL AUDIFO SOLIDS2 SMS-10 METALZ C/MICTUNGSTN</v>
          </cell>
          <cell r="E884">
            <v>52161514</v>
          </cell>
          <cell r="F884">
            <v>39941</v>
          </cell>
          <cell r="G884">
            <v>0.19</v>
          </cell>
          <cell r="H884" t="str">
            <v> $           57.900</v>
          </cell>
        </row>
        <row r="885">
          <cell r="A885">
            <v>1432178</v>
          </cell>
          <cell r="B885" t="str">
            <v>-</v>
          </cell>
          <cell r="C885" t="str">
            <v>gsf01- MAXELL AUDIFO HP-B52 C/MICROF BLACK COPA COMPLETA</v>
          </cell>
          <cell r="D885" t="str">
            <v>MAXELL AUDIFO HP-B52 C/MICROF BLACK COPA COMPLETA</v>
          </cell>
          <cell r="E885">
            <v>52161514</v>
          </cell>
          <cell r="F885">
            <v>58765</v>
          </cell>
          <cell r="G885">
            <v>0.19</v>
          </cell>
          <cell r="H885" t="str">
            <v> $           81.300</v>
          </cell>
        </row>
        <row r="886">
          <cell r="A886">
            <v>1432179</v>
          </cell>
          <cell r="B886" t="str">
            <v>-</v>
          </cell>
          <cell r="C886" t="str">
            <v>gsf01- MAXELL AUDIFO B14-EB2 BASS 14 BLUETOOTH BLACK</v>
          </cell>
          <cell r="D886" t="str">
            <v>MAXELL AUDIFO B14-EB2 BASS 14 BLUETOOTH BLACK</v>
          </cell>
          <cell r="E886">
            <v>52161514</v>
          </cell>
          <cell r="F886">
            <v>22882</v>
          </cell>
          <cell r="G886">
            <v>0.19</v>
          </cell>
          <cell r="H886" t="str">
            <v> $           33.200</v>
          </cell>
        </row>
        <row r="887">
          <cell r="A887">
            <v>1432181</v>
          </cell>
          <cell r="B887" t="str">
            <v>-</v>
          </cell>
          <cell r="C887" t="str">
            <v>gsf01- MAXELL MOUSE MOWR-101 OPTICAL NAVI</v>
          </cell>
          <cell r="D887" t="str">
            <v>MAXELL MOUSE MOWR-101 OPTICAL NAVI</v>
          </cell>
          <cell r="E887">
            <v>52161514</v>
          </cell>
          <cell r="F887">
            <v>13803</v>
          </cell>
          <cell r="G887">
            <v>0.19</v>
          </cell>
          <cell r="H887">
            <v>19400</v>
          </cell>
        </row>
        <row r="888">
          <cell r="A888">
            <v>1432182</v>
          </cell>
          <cell r="B888" t="str">
            <v>-</v>
          </cell>
          <cell r="C888" t="str">
            <v>gsf01- MAXELL MOUSE MOWR-105 OPTICAL FIVE BUTTON BLK</v>
          </cell>
          <cell r="D888" t="str">
            <v>MAXELL MOUSE MOWR-105 OPTICAL FIVE BUTTON BLK</v>
          </cell>
          <cell r="E888">
            <v>52161514</v>
          </cell>
          <cell r="F888">
            <v>17000</v>
          </cell>
          <cell r="G888">
            <v>0.19</v>
          </cell>
          <cell r="H888" t="str">
            <v> $           24.600</v>
          </cell>
        </row>
        <row r="889">
          <cell r="A889">
            <v>1432183</v>
          </cell>
          <cell r="B889" t="str">
            <v>-</v>
          </cell>
          <cell r="C889" t="str">
            <v>gsf01- MAXELL MOUSE MOWL-100 BLACK INALAMBRICO 1200 DPI</v>
          </cell>
          <cell r="D889" t="str">
            <v>MAXELL MOUSE MOWL-100 BLACK INALAMBRICO 1200 DPI</v>
          </cell>
          <cell r="E889">
            <v>52161514</v>
          </cell>
          <cell r="F889">
            <v>26807</v>
          </cell>
          <cell r="G889">
            <v>0.19</v>
          </cell>
          <cell r="H889">
            <v>38900</v>
          </cell>
        </row>
        <row r="890">
          <cell r="A890">
            <v>1432184</v>
          </cell>
          <cell r="B890" t="str">
            <v>-</v>
          </cell>
          <cell r="C890" t="str">
            <v>gsf01- MAXELL MOUSE INALAMBRICO TIPO C MOWL-C 1600 DPI 2.4 GHz</v>
          </cell>
          <cell r="D890" t="str">
            <v>MAXELL MOUSE INALAMBRICO TIPO C MOWL-C 1600 DPI 2.4 GHz</v>
          </cell>
          <cell r="E890">
            <v>52161514</v>
          </cell>
          <cell r="F890">
            <v>56660</v>
          </cell>
          <cell r="G890">
            <v>0.19</v>
          </cell>
          <cell r="H890">
            <v>79400</v>
          </cell>
        </row>
        <row r="891">
          <cell r="A891">
            <v>1432248</v>
          </cell>
          <cell r="B891" t="str">
            <v>-</v>
          </cell>
          <cell r="C891" t="str">
            <v>gsf01- BORRADOR CON ESCOBILLA *12 UNIDADES MARCA STAEDLER</v>
          </cell>
          <cell r="D891" t="str">
            <v>BORRADOR CON ESCOBILL*12 STAEDLER</v>
          </cell>
          <cell r="E891">
            <v>44121716</v>
          </cell>
          <cell r="F891">
            <v>71686</v>
          </cell>
          <cell r="G891">
            <v>0.19</v>
          </cell>
          <cell r="H891">
            <v>99210</v>
          </cell>
        </row>
        <row r="892">
          <cell r="A892">
            <v>1432343</v>
          </cell>
          <cell r="B892" t="str">
            <v>-</v>
          </cell>
          <cell r="C892" t="str">
            <v>gsf01- CARPETA CELUGUIA CARTA HORIZONTAL</v>
          </cell>
          <cell r="D892" t="str">
            <v>CARPETA CELUGUIA CARTA HORIZONTAL</v>
          </cell>
          <cell r="E892">
            <v>44122003</v>
          </cell>
          <cell r="F892">
            <v>442.29900000000004</v>
          </cell>
          <cell r="G892">
            <v>0.19</v>
          </cell>
          <cell r="H892">
            <v>650</v>
          </cell>
        </row>
        <row r="893">
          <cell r="A893">
            <v>1432345</v>
          </cell>
          <cell r="B893" t="str">
            <v>-</v>
          </cell>
          <cell r="C893" t="str">
            <v>gsf01- CARTON PAJA 1/8 COLORES PAQUETE *10 UNIDADES</v>
          </cell>
          <cell r="D893" t="str">
            <v>CARTON PAJA COLORES 1/8 PAQUETE *10</v>
          </cell>
          <cell r="E893">
            <v>14111519</v>
          </cell>
          <cell r="F893">
            <v>6563.2527999999993</v>
          </cell>
          <cell r="G893">
            <v>0.19</v>
          </cell>
          <cell r="H893">
            <v>9530</v>
          </cell>
        </row>
        <row r="894">
          <cell r="A894">
            <v>1432346</v>
          </cell>
          <cell r="B894" t="str">
            <v>-</v>
          </cell>
          <cell r="C894" t="str">
            <v xml:space="preserve">gsf01- PAPEL HIGIENICO NUBE JUMBO 250 METROS PACA *8 </v>
          </cell>
          <cell r="D894" t="str">
            <v>PAPEL HIG JUMBO 250MT PC*8 NUBE</v>
          </cell>
          <cell r="E894">
            <v>14111704</v>
          </cell>
          <cell r="F894">
            <v>71699</v>
          </cell>
          <cell r="G894">
            <v>0.19</v>
          </cell>
          <cell r="H894">
            <v>100379</v>
          </cell>
        </row>
        <row r="895">
          <cell r="A895">
            <v>1432348</v>
          </cell>
          <cell r="B895" t="str">
            <v>-</v>
          </cell>
          <cell r="C895" t="str">
            <v>gsf01- MEMORIA USB 32GB FLIX MAXELL 2.0</v>
          </cell>
          <cell r="D895" t="str">
            <v>MEMORIA USB 32GB FLIX MAXELL 2.0</v>
          </cell>
          <cell r="E895">
            <v>32101622</v>
          </cell>
          <cell r="F895">
            <v>14665</v>
          </cell>
          <cell r="G895">
            <v>0.19</v>
          </cell>
          <cell r="H895">
            <v>22600</v>
          </cell>
        </row>
        <row r="896">
          <cell r="A896">
            <v>1432349</v>
          </cell>
          <cell r="B896" t="str">
            <v>-</v>
          </cell>
          <cell r="C896" t="str">
            <v>gsf01- GLOBO R-12 AMARILLO * 50 UNIDADES MARCA RUMATEX</v>
          </cell>
          <cell r="D896" t="str">
            <v>GLOBO R-12 AMARILLO *50 RUMATEX</v>
          </cell>
          <cell r="E896" t="str">
            <v> 25132002</v>
          </cell>
          <cell r="F896">
            <v>7194.2</v>
          </cell>
          <cell r="G896">
            <v>0.19</v>
          </cell>
          <cell r="H896">
            <v>10450</v>
          </cell>
        </row>
        <row r="897">
          <cell r="A897">
            <v>1432385</v>
          </cell>
          <cell r="B897" t="str">
            <v>-</v>
          </cell>
          <cell r="C897" t="str">
            <v>gsf01- TINTA EPSON T544120-AL BOTELLA NEGRO</v>
          </cell>
          <cell r="D897" t="str">
            <v>TINTA EPSON T544120-AL BOTELLA NEGRO</v>
          </cell>
          <cell r="E897" t="str">
            <v>12171703 </v>
          </cell>
          <cell r="F897">
            <v>28419.040000000001</v>
          </cell>
          <cell r="G897">
            <v>0.19</v>
          </cell>
          <cell r="H897">
            <v>41250</v>
          </cell>
        </row>
        <row r="898">
          <cell r="A898">
            <v>1432386</v>
          </cell>
          <cell r="B898" t="str">
            <v>-</v>
          </cell>
          <cell r="C898" t="str">
            <v>gsf01- TINTA EPSON T544420-AL BOTELLA YELLOW</v>
          </cell>
          <cell r="D898" t="str">
            <v>TINTA EPSON T544420-AL BOTELLA YELLOW</v>
          </cell>
          <cell r="E898" t="str">
            <v>12171703 </v>
          </cell>
          <cell r="F898">
            <v>28419.040000000001</v>
          </cell>
          <cell r="G898">
            <v>0.19</v>
          </cell>
          <cell r="H898">
            <v>41250</v>
          </cell>
        </row>
        <row r="899">
          <cell r="A899">
            <v>1432391</v>
          </cell>
          <cell r="B899" t="str">
            <v>-</v>
          </cell>
          <cell r="C899" t="str">
            <v>gsf01- TINTA EPSON T544220-AL BOTELLA CYAN</v>
          </cell>
          <cell r="D899" t="str">
            <v>TINTA EPSON T544220-AL BOTELLA CYAN</v>
          </cell>
          <cell r="E899" t="str">
            <v>12171703 </v>
          </cell>
          <cell r="F899">
            <v>28419.040000000001</v>
          </cell>
          <cell r="G899">
            <v>0.19</v>
          </cell>
          <cell r="H899">
            <v>41250</v>
          </cell>
        </row>
        <row r="900">
          <cell r="A900">
            <v>1432392</v>
          </cell>
          <cell r="B900" t="str">
            <v>-</v>
          </cell>
          <cell r="C900" t="str">
            <v>gsf01- TINTA EPSON T544320-AL BOTELLA MAGENTA</v>
          </cell>
          <cell r="D900" t="str">
            <v>TINTA EPSON T544320-AL BOTELLA MAGENTA</v>
          </cell>
          <cell r="E900" t="str">
            <v>12171703 </v>
          </cell>
          <cell r="F900">
            <v>28419.040000000001</v>
          </cell>
          <cell r="G900">
            <v>0.19</v>
          </cell>
          <cell r="H900">
            <v>41250</v>
          </cell>
        </row>
        <row r="901">
          <cell r="A901">
            <v>1432396</v>
          </cell>
          <cell r="B901" t="str">
            <v>-</v>
          </cell>
          <cell r="C901" t="str">
            <v>gsf01- CARPETA COLGANTE ECONOMICO V/P AZUL MARCA FABRIFOLDER</v>
          </cell>
          <cell r="D901" t="str">
            <v>CARPETA COLGANTE ECONOM V/P AZUL FABRIFOLDER</v>
          </cell>
          <cell r="E901">
            <v>44122003</v>
          </cell>
          <cell r="F901">
            <v>753.10300000000007</v>
          </cell>
          <cell r="G901">
            <v>0.19</v>
          </cell>
          <cell r="H901">
            <v>1100</v>
          </cell>
        </row>
        <row r="902">
          <cell r="A902">
            <v>1432415</v>
          </cell>
          <cell r="B902" t="str">
            <v>-</v>
          </cell>
          <cell r="C902" t="str">
            <v>gsf01- CUADERNO ARGOLLADO 95-5- CUADRICULADO X-PRESARTE</v>
          </cell>
          <cell r="D902" t="str">
            <v>CUAD ARG 95-5-2   X-PRESARTE</v>
          </cell>
          <cell r="E902">
            <v>14111514</v>
          </cell>
          <cell r="F902">
            <v>12372</v>
          </cell>
          <cell r="G902">
            <v>0</v>
          </cell>
          <cell r="H902">
            <v>15090</v>
          </cell>
        </row>
        <row r="903">
          <cell r="A903">
            <v>1432658</v>
          </cell>
          <cell r="B903" t="str">
            <v>-</v>
          </cell>
          <cell r="C903" t="str">
            <v>gsf01- SILICONA LIQUIDA 30 ML TESA</v>
          </cell>
          <cell r="D903" t="str">
            <v>SILICONA LIQUIDA 30 ML TESA</v>
          </cell>
          <cell r="E903">
            <v>12352310</v>
          </cell>
          <cell r="F903">
            <v>1761.9622222222222</v>
          </cell>
          <cell r="G903">
            <v>0.19</v>
          </cell>
          <cell r="H903">
            <v>2560</v>
          </cell>
        </row>
        <row r="904">
          <cell r="A904">
            <v>1433425</v>
          </cell>
          <cell r="B904" t="str">
            <v>-</v>
          </cell>
          <cell r="C904" t="str">
            <v>gsf01- NOTAS BANDERITAS 5 COLORES NEON *125 HOJAS MARCA KLIPP ref:O008</v>
          </cell>
          <cell r="D904" t="str">
            <v xml:space="preserve"> O008 NOTAS BANDERITAS 5 COLORES NEON *125H KLIPP</v>
          </cell>
          <cell r="E904">
            <v>14100000</v>
          </cell>
          <cell r="F904">
            <v>952.601</v>
          </cell>
          <cell r="G904">
            <v>0.19</v>
          </cell>
          <cell r="H904">
            <v>1390</v>
          </cell>
        </row>
        <row r="905">
          <cell r="A905">
            <v>1433525</v>
          </cell>
          <cell r="B905" t="str">
            <v>-</v>
          </cell>
          <cell r="C905" t="str">
            <v>gsf01- CARTULINA PLIEGO ROSADA UNIDAD</v>
          </cell>
          <cell r="D905" t="str">
            <v xml:space="preserve"> CARTULINA PLIEGO ROSADA * UND</v>
          </cell>
          <cell r="E905">
            <v>14111519</v>
          </cell>
          <cell r="F905">
            <v>621</v>
          </cell>
          <cell r="G905">
            <v>0.19</v>
          </cell>
          <cell r="H905">
            <v>910</v>
          </cell>
        </row>
        <row r="906">
          <cell r="A906">
            <v>1433526</v>
          </cell>
          <cell r="B906" t="str">
            <v>-</v>
          </cell>
          <cell r="C906" t="str">
            <v>gsf01- FOMI PLIEGO ESCARCHA *5 UNIDADES COLOR AZUL REY MARCA KLIPP ref:GL-022</v>
          </cell>
          <cell r="D906" t="str">
            <v>GL-022 FOMI PLIEGO ESCAR *5 AZUL REY KLIPP</v>
          </cell>
          <cell r="E906">
            <v>14111519</v>
          </cell>
          <cell r="F906">
            <v>19618</v>
          </cell>
          <cell r="G906">
            <v>0.19</v>
          </cell>
          <cell r="H906">
            <v>28470</v>
          </cell>
        </row>
        <row r="907">
          <cell r="A907">
            <v>1433527</v>
          </cell>
          <cell r="B907" t="str">
            <v>-</v>
          </cell>
          <cell r="C907" t="str">
            <v>gsf01- ALFILER DE CABEZA *12 UNIDADES ref: EF-18088</v>
          </cell>
          <cell r="D907" t="str">
            <v>EF-18088 ALFILER DE CABEZA *12</v>
          </cell>
          <cell r="E907">
            <v>14111519</v>
          </cell>
          <cell r="F907">
            <v>3909.5160000000001</v>
          </cell>
          <cell r="G907">
            <v>0.19</v>
          </cell>
          <cell r="H907">
            <v>5680</v>
          </cell>
        </row>
        <row r="908">
          <cell r="A908">
            <v>1433528</v>
          </cell>
          <cell r="B908" t="str">
            <v>-</v>
          </cell>
          <cell r="C908" t="str">
            <v>gsf01- CARTULINA CALIPSO NARANJA UNIDAD</v>
          </cell>
          <cell r="D908" t="str">
            <v>CARTULINA CALIPSO NARANJA</v>
          </cell>
          <cell r="E908">
            <v>14111519</v>
          </cell>
          <cell r="F908">
            <v>625</v>
          </cell>
          <cell r="G908">
            <v>0.19</v>
          </cell>
          <cell r="H908">
            <v>1000</v>
          </cell>
        </row>
        <row r="909">
          <cell r="A909">
            <v>1433529</v>
          </cell>
          <cell r="B909" t="str">
            <v>-</v>
          </cell>
          <cell r="C909" t="str">
            <v>gsf01- CARTULINA CALIPSO FUCSIA UNIDAD</v>
          </cell>
          <cell r="D909" t="str">
            <v>CARTULINA CALIPSO FUCSIA</v>
          </cell>
          <cell r="E909">
            <v>14111519</v>
          </cell>
          <cell r="F909">
            <v>625</v>
          </cell>
          <cell r="G909">
            <v>0.19</v>
          </cell>
          <cell r="H909">
            <v>1000</v>
          </cell>
        </row>
        <row r="910">
          <cell r="A910">
            <v>1433530</v>
          </cell>
          <cell r="B910" t="str">
            <v>-</v>
          </cell>
          <cell r="C910" t="str">
            <v>gsf01- CARTULINA CALIPSO VERDE UNIDAD</v>
          </cell>
          <cell r="D910" t="str">
            <v>CARTULINA CALIPSO VERDE</v>
          </cell>
          <cell r="E910">
            <v>14111519</v>
          </cell>
          <cell r="F910">
            <v>625</v>
          </cell>
          <cell r="G910">
            <v>0.19</v>
          </cell>
          <cell r="H910">
            <v>1000</v>
          </cell>
        </row>
        <row r="911">
          <cell r="A911">
            <v>1433531</v>
          </cell>
          <cell r="B911" t="str">
            <v>-</v>
          </cell>
          <cell r="C911" t="str">
            <v>gsf01- CARTULINA CALIPSO AMARILLO UNIDAD</v>
          </cell>
          <cell r="D911" t="str">
            <v>CARTULINA CALIPSO AMARILLO</v>
          </cell>
          <cell r="E911">
            <v>14111519</v>
          </cell>
          <cell r="F911">
            <v>625</v>
          </cell>
          <cell r="G911">
            <v>0.19</v>
          </cell>
          <cell r="H911">
            <v>1000</v>
          </cell>
        </row>
        <row r="912">
          <cell r="A912">
            <v>1433532</v>
          </cell>
          <cell r="B912" t="str">
            <v>-</v>
          </cell>
          <cell r="C912" t="str">
            <v>gsf01- CARTULINA CALIPSO AZUL UNIDAD</v>
          </cell>
          <cell r="D912" t="str">
            <v>CARTULINA CALIPSO AZUL</v>
          </cell>
          <cell r="E912">
            <v>14111519</v>
          </cell>
          <cell r="F912">
            <v>625</v>
          </cell>
          <cell r="G912">
            <v>0.19</v>
          </cell>
          <cell r="H912">
            <v>1000</v>
          </cell>
        </row>
        <row r="913">
          <cell r="A913">
            <v>1433663</v>
          </cell>
          <cell r="B913" t="str">
            <v>-</v>
          </cell>
          <cell r="C913" t="str">
            <v>gsf01- CUADERNO ARGOLLADO 105*80 CUADROS MIXTO IMÁGENES</v>
          </cell>
          <cell r="D913" t="str">
            <v>CUAD ARG 105*80 CUADROS MIXTO IMÁGENES</v>
          </cell>
          <cell r="E913">
            <v>14111514</v>
          </cell>
          <cell r="F913">
            <v>3908</v>
          </cell>
          <cell r="G913">
            <v>0</v>
          </cell>
          <cell r="H913">
            <v>5220</v>
          </cell>
        </row>
        <row r="914">
          <cell r="A914">
            <v>1433665</v>
          </cell>
          <cell r="B914" t="str">
            <v>-</v>
          </cell>
          <cell r="C914" t="str">
            <v>gsf01- TINTA MARCADOR BORRABLE BT100 COLOR AZUL MARCA EDDING</v>
          </cell>
          <cell r="D914" t="str">
            <v>TINTA BT 100 AZUL EDDING</v>
          </cell>
          <cell r="E914">
            <v>12171703</v>
          </cell>
          <cell r="F914">
            <v>26859.126666666667</v>
          </cell>
          <cell r="G914">
            <v>0.19</v>
          </cell>
          <cell r="H914">
            <v>43310</v>
          </cell>
        </row>
        <row r="915">
          <cell r="A915">
            <v>1433666</v>
          </cell>
          <cell r="B915" t="str">
            <v>-</v>
          </cell>
          <cell r="C915" t="str">
            <v>gsf01- GORRO DESECHABLE AZUL *100 UNIDADES EN BOLSA</v>
          </cell>
          <cell r="D915" t="str">
            <v>GORRO DESECHABLE AZUL X 100 UNIDADES EN BOLSA</v>
          </cell>
          <cell r="E915" t="str">
            <v>42132205 </v>
          </cell>
          <cell r="F915">
            <v>11000</v>
          </cell>
          <cell r="G915">
            <v>0.19</v>
          </cell>
          <cell r="H915">
            <v>17400</v>
          </cell>
        </row>
        <row r="916">
          <cell r="A916">
            <v>1433667</v>
          </cell>
          <cell r="B916" t="str">
            <v>-</v>
          </cell>
          <cell r="C916" t="str">
            <v>gsf01- GORRO DESECHABLE BLANCO *100 UNIDADES  EN BOLSA</v>
          </cell>
          <cell r="D916" t="str">
            <v>GORRO DESECHABLE BLANCO X 100 UNIDADES  EN BOLSA</v>
          </cell>
          <cell r="E916" t="str">
            <v>42132205 </v>
          </cell>
          <cell r="F916">
            <v>11000</v>
          </cell>
          <cell r="G916">
            <v>0.19</v>
          </cell>
          <cell r="H916">
            <v>17400</v>
          </cell>
        </row>
        <row r="917">
          <cell r="A917">
            <v>1433668</v>
          </cell>
          <cell r="B917" t="str">
            <v>-</v>
          </cell>
          <cell r="C917" t="str">
            <v>gsf01- POLAINAS * 100 UNIDADES</v>
          </cell>
          <cell r="D917" t="str">
            <v>POLAINAS * 100 UND</v>
          </cell>
          <cell r="E917" t="str">
            <v>42132205 </v>
          </cell>
          <cell r="F917">
            <v>20000</v>
          </cell>
          <cell r="G917">
            <v>0.19</v>
          </cell>
          <cell r="H917">
            <v>31700</v>
          </cell>
        </row>
        <row r="918">
          <cell r="A918">
            <v>1433669</v>
          </cell>
          <cell r="B918" t="str">
            <v>-</v>
          </cell>
          <cell r="C918" t="str">
            <v>gsf01- GUANTE LATEX CON POLVO *100 UNIDADES TALLA L</v>
          </cell>
          <cell r="D918" t="str">
            <v>GUANTE LATEX CON POLVO X 100 UND TALLA L</v>
          </cell>
          <cell r="E918" t="str">
            <v>42132205 </v>
          </cell>
          <cell r="F918">
            <v>16000</v>
          </cell>
          <cell r="G918">
            <v>0.19</v>
          </cell>
          <cell r="H918">
            <v>22600</v>
          </cell>
        </row>
        <row r="919">
          <cell r="A919">
            <v>1433670</v>
          </cell>
          <cell r="B919" t="str">
            <v>-</v>
          </cell>
          <cell r="C919" t="str">
            <v>gsf01- GUANTE LATEX CON POLVO *100 UNIDADES TALLA M</v>
          </cell>
          <cell r="D919" t="str">
            <v>GUANTE LATEX CON POLVO X 100 UND TALLA M</v>
          </cell>
          <cell r="E919" t="str">
            <v>42132205 </v>
          </cell>
          <cell r="F919">
            <v>16000</v>
          </cell>
          <cell r="G919">
            <v>0.19</v>
          </cell>
          <cell r="H919">
            <v>22600</v>
          </cell>
        </row>
        <row r="920">
          <cell r="A920">
            <v>1433671</v>
          </cell>
          <cell r="B920" t="str">
            <v>-</v>
          </cell>
          <cell r="C920" t="str">
            <v>gsf01- GUANTE LATEX CON POLVO *100 UNIDADES TALLA S</v>
          </cell>
          <cell r="D920" t="str">
            <v>GUANTE LATEX CON POLVO X 100 UND TALLA S</v>
          </cell>
          <cell r="E920" t="str">
            <v>42132205 </v>
          </cell>
          <cell r="F920">
            <v>16000</v>
          </cell>
          <cell r="G920">
            <v>0.19</v>
          </cell>
          <cell r="H920">
            <v>22600</v>
          </cell>
        </row>
        <row r="921">
          <cell r="A921">
            <v>1433672</v>
          </cell>
          <cell r="B921" t="str">
            <v>-</v>
          </cell>
          <cell r="C921" t="str">
            <v>gsf01- GUANTE LATEX CON POLVO *100 UNIDADES TALLA XS</v>
          </cell>
          <cell r="D921" t="str">
            <v>GUANTE LATEX CON POLVO X 100 UND TALLA XS</v>
          </cell>
          <cell r="E921" t="str">
            <v>42132205 </v>
          </cell>
          <cell r="F921">
            <v>16000</v>
          </cell>
          <cell r="G921">
            <v>0.19</v>
          </cell>
          <cell r="H921">
            <v>22600</v>
          </cell>
        </row>
        <row r="922">
          <cell r="A922">
            <v>1433673</v>
          </cell>
          <cell r="B922" t="str">
            <v>-</v>
          </cell>
          <cell r="C922" t="str">
            <v>gsf01- GUANTE LATEX SIN POLVO *100 UNIDADES TALLA L</v>
          </cell>
          <cell r="D922" t="str">
            <v>GUANTE LATEX SIN POLVO X 100 UND TALLA L</v>
          </cell>
          <cell r="E922" t="str">
            <v>42132205 </v>
          </cell>
          <cell r="F922">
            <v>20000</v>
          </cell>
          <cell r="G922">
            <v>0.19</v>
          </cell>
          <cell r="H922">
            <v>31700</v>
          </cell>
        </row>
        <row r="923">
          <cell r="A923">
            <v>1433674</v>
          </cell>
          <cell r="B923" t="str">
            <v>-</v>
          </cell>
          <cell r="C923" t="str">
            <v>gsf01- GUANTE LATEX SIN POLVO *100 UNIDADES TALLA M</v>
          </cell>
          <cell r="D923" t="str">
            <v>GUANTE LATEX SIN POLVO X 100 UND TALLA M</v>
          </cell>
          <cell r="E923" t="str">
            <v>42132205 </v>
          </cell>
          <cell r="F923">
            <v>20000</v>
          </cell>
          <cell r="G923">
            <v>0.19</v>
          </cell>
          <cell r="H923">
            <v>31700</v>
          </cell>
        </row>
        <row r="924">
          <cell r="A924">
            <v>1433675</v>
          </cell>
          <cell r="B924" t="str">
            <v>-</v>
          </cell>
          <cell r="C924" t="str">
            <v>gsf01- GUANTE LATEX SIN POLVO *100 UNIDADES TALLA S</v>
          </cell>
          <cell r="D924" t="str">
            <v>GUANTE LATEX SIN POLVO X 100 UND TALLA S</v>
          </cell>
          <cell r="E924" t="str">
            <v>42132205 </v>
          </cell>
          <cell r="F924">
            <v>20000</v>
          </cell>
          <cell r="G924">
            <v>0.19</v>
          </cell>
          <cell r="H924">
            <v>31700</v>
          </cell>
        </row>
        <row r="925">
          <cell r="A925">
            <v>1433676</v>
          </cell>
          <cell r="B925" t="str">
            <v>-</v>
          </cell>
          <cell r="C925" t="str">
            <v>gsf01- GUANTE NITRILO AZUL *100 UNIDADES TALLA L CALIBRE 8 MARCA UKAINT</v>
          </cell>
          <cell r="D925" t="str">
            <v>GUANTE NITRILO AZUL X 100 UND TALLA L CALIBRE 8 MARCA UKAINT</v>
          </cell>
          <cell r="E925" t="str">
            <v>42132205 </v>
          </cell>
          <cell r="F925">
            <v>31000</v>
          </cell>
          <cell r="G925">
            <v>0.19</v>
          </cell>
          <cell r="H925">
            <v>49100</v>
          </cell>
        </row>
        <row r="926">
          <cell r="A926">
            <v>1433677</v>
          </cell>
          <cell r="B926" t="str">
            <v>-</v>
          </cell>
          <cell r="C926" t="str">
            <v>gsf01- GUANTE NITRILO AZUL *100 UNIDADES TALLA M CALIBRE 8 MARCA UKAINT</v>
          </cell>
          <cell r="D926" t="str">
            <v>GUANTE NITRILO AZUL X 100 UNDTALLA M CALIBRE 8 MARCA UKAINT</v>
          </cell>
          <cell r="E926" t="str">
            <v>42132205 </v>
          </cell>
          <cell r="F926">
            <v>16387</v>
          </cell>
          <cell r="G926">
            <v>0.19</v>
          </cell>
          <cell r="H926">
            <v>30800</v>
          </cell>
        </row>
        <row r="927">
          <cell r="A927">
            <v>1433678</v>
          </cell>
          <cell r="B927" t="str">
            <v>-</v>
          </cell>
          <cell r="C927" t="str">
            <v>gsf01- GUANTE NITRILO AZUL *100 UNIDADES TALLA S  CALIBRE 8 MARCA UKAINT</v>
          </cell>
          <cell r="D927" t="str">
            <v>GUANTE NITRILO AZUL X 100 UND TALLA S  CALIBRE 8 MARCA UKAINT</v>
          </cell>
          <cell r="E927" t="str">
            <v>42132205 </v>
          </cell>
          <cell r="F927">
            <v>25000</v>
          </cell>
          <cell r="G927">
            <v>0.19</v>
          </cell>
          <cell r="H927">
            <v>35000</v>
          </cell>
        </row>
        <row r="928">
          <cell r="A928">
            <v>1433679</v>
          </cell>
          <cell r="B928" t="str">
            <v>-</v>
          </cell>
          <cell r="C928" t="str">
            <v>gsf01- GUANTE NITRILO NEGRO *100 UNIDADES TALLA L</v>
          </cell>
          <cell r="D928" t="str">
            <v>GUANTE NITRILO NEGRO X 100 UND TALLA L</v>
          </cell>
          <cell r="E928" t="str">
            <v>42132205 </v>
          </cell>
          <cell r="F928">
            <v>25000</v>
          </cell>
          <cell r="G928">
            <v>0.19</v>
          </cell>
          <cell r="H928">
            <v>35000</v>
          </cell>
        </row>
        <row r="929">
          <cell r="A929">
            <v>1433680</v>
          </cell>
          <cell r="B929" t="str">
            <v>-</v>
          </cell>
          <cell r="C929" t="str">
            <v>gsf01- GUANTE NITRILO NEGRO *100 UNIDADES TALLA M</v>
          </cell>
          <cell r="D929" t="str">
            <v>GUANTE NITRILO NEGRO X 100 UND TALLA M</v>
          </cell>
          <cell r="E929" t="str">
            <v>42132205 </v>
          </cell>
          <cell r="F929">
            <v>25000</v>
          </cell>
          <cell r="G929">
            <v>0.19</v>
          </cell>
          <cell r="H929">
            <v>35000</v>
          </cell>
        </row>
        <row r="930">
          <cell r="A930">
            <v>1433681</v>
          </cell>
          <cell r="B930" t="str">
            <v>-</v>
          </cell>
          <cell r="C930" t="str">
            <v>gsf01- GUANTE NITRILO NEGRO *100 UNIDADES TALLA S</v>
          </cell>
          <cell r="D930" t="str">
            <v>GUANTE NITRILO NEGRO X 100 UND TALLA S</v>
          </cell>
          <cell r="E930" t="str">
            <v>42132205 </v>
          </cell>
          <cell r="F930">
            <v>25000</v>
          </cell>
          <cell r="G930">
            <v>0.19</v>
          </cell>
          <cell r="H930">
            <v>35000</v>
          </cell>
        </row>
        <row r="931">
          <cell r="A931">
            <v>1433682</v>
          </cell>
          <cell r="B931" t="str">
            <v>-</v>
          </cell>
          <cell r="C931" t="str">
            <v>gsf01- GUANTE NITRILO FUCSIA *100 UNIDADES TALLA L</v>
          </cell>
          <cell r="D931" t="str">
            <v>GUANTE NITRILO FUCSIA X 100 UND TALLA L</v>
          </cell>
          <cell r="E931" t="str">
            <v>42132205 </v>
          </cell>
          <cell r="F931">
            <v>25000</v>
          </cell>
          <cell r="G931">
            <v>0.19</v>
          </cell>
          <cell r="H931">
            <v>39600</v>
          </cell>
        </row>
        <row r="932">
          <cell r="A932">
            <v>1433683</v>
          </cell>
          <cell r="B932" t="str">
            <v>-</v>
          </cell>
          <cell r="C932" t="str">
            <v>gsf01- GUANTE NITRILO FUCSIA *100 UNIDADES TALLA M</v>
          </cell>
          <cell r="D932" t="str">
            <v>GUANTE NITRILO FUCSIA X 100 UND TALLA M</v>
          </cell>
          <cell r="E932" t="str">
            <v>42132205 </v>
          </cell>
          <cell r="F932">
            <v>25000</v>
          </cell>
          <cell r="G932">
            <v>0.19</v>
          </cell>
          <cell r="H932">
            <v>39600</v>
          </cell>
        </row>
        <row r="933">
          <cell r="A933">
            <v>1433684</v>
          </cell>
          <cell r="B933" t="str">
            <v>-</v>
          </cell>
          <cell r="C933" t="str">
            <v>gsf01- GUANTE NITRILO FUCSIA *100 UNIDADES TALLA S</v>
          </cell>
          <cell r="D933" t="str">
            <v>GUANTE NITRILO FUCSIA X 100 UND TALLA S</v>
          </cell>
          <cell r="E933" t="str">
            <v>42132205 </v>
          </cell>
          <cell r="F933">
            <v>25000</v>
          </cell>
          <cell r="G933">
            <v>0.19</v>
          </cell>
          <cell r="H933">
            <v>39600</v>
          </cell>
        </row>
        <row r="934">
          <cell r="A934">
            <v>1433685</v>
          </cell>
          <cell r="B934" t="str">
            <v>-</v>
          </cell>
          <cell r="C934" t="str">
            <v>gsf01- GUANTE NITRILO MORADO *100 UNIDADES TALLA L</v>
          </cell>
          <cell r="D934" t="str">
            <v>GUANTE NITRILO MORADO X 100 UND TALLA L</v>
          </cell>
          <cell r="E934" t="str">
            <v>42132205 </v>
          </cell>
          <cell r="F934">
            <v>25000</v>
          </cell>
          <cell r="G934">
            <v>0.19</v>
          </cell>
          <cell r="H934">
            <v>39600</v>
          </cell>
        </row>
        <row r="935">
          <cell r="A935">
            <v>1433686</v>
          </cell>
          <cell r="B935" t="str">
            <v>-</v>
          </cell>
          <cell r="C935" t="str">
            <v>gsf01- GUANTE NITRILO MORADO *100 UNIDADES TALLA M</v>
          </cell>
          <cell r="D935" t="str">
            <v>GUANTE NITRILO MORADO X 100 UND TALLA M</v>
          </cell>
          <cell r="E935" t="str">
            <v>42132205 </v>
          </cell>
          <cell r="F935">
            <v>25000</v>
          </cell>
          <cell r="G935">
            <v>0.19</v>
          </cell>
          <cell r="H935">
            <v>39600</v>
          </cell>
        </row>
        <row r="936">
          <cell r="A936">
            <v>1433687</v>
          </cell>
          <cell r="B936" t="str">
            <v>-</v>
          </cell>
          <cell r="C936" t="str">
            <v>gsf01- GUANTE NITRILO MORADO *100 UNIDADES TALLA S</v>
          </cell>
          <cell r="D936" t="str">
            <v>GUANTE NITRILO MORADO X 100 UND TALLA S</v>
          </cell>
          <cell r="E936" t="str">
            <v>42132205 </v>
          </cell>
          <cell r="F936">
            <v>25000</v>
          </cell>
          <cell r="G936">
            <v>0.19</v>
          </cell>
          <cell r="H936">
            <v>39600</v>
          </cell>
        </row>
        <row r="937">
          <cell r="A937">
            <v>1433688</v>
          </cell>
          <cell r="B937" t="str">
            <v>-</v>
          </cell>
          <cell r="C937" t="str">
            <v>gsf01- GUANTE NITRILO NEGRO HD X 50 UND TALLA XL</v>
          </cell>
          <cell r="D937" t="str">
            <v>GUANTE NITRILO NEGRO HD X 50 UND TALLA XL</v>
          </cell>
          <cell r="E937" t="str">
            <v>42132205 </v>
          </cell>
          <cell r="F937">
            <v>41000</v>
          </cell>
          <cell r="G937">
            <v>0.19</v>
          </cell>
          <cell r="H937">
            <v>65000</v>
          </cell>
        </row>
        <row r="938">
          <cell r="A938">
            <v>1433689</v>
          </cell>
          <cell r="B938" t="str">
            <v>-</v>
          </cell>
          <cell r="C938" t="str">
            <v>gsf01- GUANTE NITRILO NEGRO HD X 50 UND TALLA L</v>
          </cell>
          <cell r="D938" t="str">
            <v>GUANTE NITRILO NEGRO HD X 50 UND TALLA L</v>
          </cell>
          <cell r="E938" t="str">
            <v>42132205 </v>
          </cell>
          <cell r="F938">
            <v>41000</v>
          </cell>
          <cell r="G938">
            <v>0.19</v>
          </cell>
          <cell r="H938">
            <v>65000</v>
          </cell>
        </row>
        <row r="939">
          <cell r="A939">
            <v>1433690</v>
          </cell>
          <cell r="B939" t="str">
            <v>-</v>
          </cell>
          <cell r="C939" t="str">
            <v>gsf01- GUANTE NITRILO NEGRO HD X 50 UND TALLA M</v>
          </cell>
          <cell r="D939" t="str">
            <v>GUANTE NITRILO NEGRO HD X 50 UND TALLA M</v>
          </cell>
          <cell r="E939" t="str">
            <v>42132205 </v>
          </cell>
          <cell r="F939">
            <v>41000</v>
          </cell>
          <cell r="G939">
            <v>0.19</v>
          </cell>
          <cell r="H939">
            <v>65000</v>
          </cell>
        </row>
        <row r="940">
          <cell r="A940">
            <v>1433691</v>
          </cell>
          <cell r="B940" t="str">
            <v>-</v>
          </cell>
          <cell r="C940" t="str">
            <v>gsf01- GUANTE NITRILO NEGRO HD X 50 UND TALLA S</v>
          </cell>
          <cell r="D940" t="str">
            <v>GUANTE NITRILO NEGRO HD X 50 UND TALLA S</v>
          </cell>
          <cell r="E940" t="str">
            <v>42132205 </v>
          </cell>
          <cell r="F940">
            <v>41000</v>
          </cell>
          <cell r="G940">
            <v>0.19</v>
          </cell>
          <cell r="H940">
            <v>59500</v>
          </cell>
        </row>
        <row r="941">
          <cell r="A941">
            <v>1433692</v>
          </cell>
          <cell r="B941" t="str">
            <v>-</v>
          </cell>
          <cell r="C941" t="str">
            <v>gsf01- GUANTE NITRILO AZUL HD X 50 UND TALLA XL</v>
          </cell>
          <cell r="D941" t="str">
            <v>GUANTE NITRILO AZUL HD X 50 UND TALLA XL</v>
          </cell>
          <cell r="E941" t="str">
            <v>42132205 </v>
          </cell>
          <cell r="F941">
            <v>41000</v>
          </cell>
          <cell r="G941">
            <v>0.19</v>
          </cell>
          <cell r="H941">
            <v>65000</v>
          </cell>
        </row>
        <row r="942">
          <cell r="A942">
            <v>1433693</v>
          </cell>
          <cell r="B942" t="str">
            <v>-</v>
          </cell>
          <cell r="C942" t="str">
            <v>gsf01- GUANTE NITRILO AZUL HD X 50 UND TALLA L</v>
          </cell>
          <cell r="D942" t="str">
            <v>GUANTE NITRILO AZUL HD X 50 UND TALLA L</v>
          </cell>
          <cell r="E942" t="str">
            <v>42132205 </v>
          </cell>
          <cell r="F942">
            <v>41000</v>
          </cell>
          <cell r="G942">
            <v>0.19</v>
          </cell>
          <cell r="H942">
            <v>65000</v>
          </cell>
        </row>
        <row r="943">
          <cell r="A943">
            <v>1433694</v>
          </cell>
          <cell r="B943" t="str">
            <v>-</v>
          </cell>
          <cell r="C943" t="str">
            <v>gsf01- GUANTE NITRILO AZUL HD X 50 UND TALLA M</v>
          </cell>
          <cell r="D943" t="str">
            <v>GUANTE NITRILO AZUL HD X 50 UND TALLA M</v>
          </cell>
          <cell r="E943" t="str">
            <v>42132205 </v>
          </cell>
          <cell r="F943">
            <v>41000</v>
          </cell>
          <cell r="G943">
            <v>0.19</v>
          </cell>
          <cell r="H943">
            <v>65000</v>
          </cell>
        </row>
        <row r="944">
          <cell r="A944">
            <v>1433695</v>
          </cell>
          <cell r="B944" t="str">
            <v>-</v>
          </cell>
          <cell r="C944" t="str">
            <v>gsf01- GUANTE NITRILO AZUL HD X 50 UND TALLA S</v>
          </cell>
          <cell r="D944" t="str">
            <v>GUANTE NITRILO AZUL HD X 50 UND TALLA S</v>
          </cell>
          <cell r="E944" t="str">
            <v>42132205 </v>
          </cell>
          <cell r="F944">
            <v>41000</v>
          </cell>
          <cell r="G944">
            <v>0.19</v>
          </cell>
          <cell r="H944">
            <v>65000</v>
          </cell>
        </row>
        <row r="945">
          <cell r="A945">
            <v>1433696</v>
          </cell>
          <cell r="B945" t="str">
            <v>-</v>
          </cell>
          <cell r="C945" t="str">
            <v>gsf01- GUANTE VINILO X 100 UND TALLA L</v>
          </cell>
          <cell r="D945" t="str">
            <v>GUANTE VINILO X 100 UND TALLA L</v>
          </cell>
          <cell r="E945" t="str">
            <v>42132205 </v>
          </cell>
          <cell r="F945">
            <v>17000</v>
          </cell>
          <cell r="G945">
            <v>0.19</v>
          </cell>
          <cell r="H945">
            <v>26900</v>
          </cell>
        </row>
        <row r="946">
          <cell r="A946">
            <v>1433698</v>
          </cell>
          <cell r="B946" t="str">
            <v>-</v>
          </cell>
          <cell r="C946" t="str">
            <v>gsf01- GUANTE VINILO X 100 UND TALLA M</v>
          </cell>
          <cell r="D946" t="str">
            <v>GUANTE VINILO X 100 UND TALLA M</v>
          </cell>
          <cell r="E946" t="str">
            <v>42132205 </v>
          </cell>
          <cell r="F946">
            <v>17000</v>
          </cell>
          <cell r="G946">
            <v>0.19</v>
          </cell>
          <cell r="H946">
            <v>26900</v>
          </cell>
        </row>
        <row r="947">
          <cell r="A947">
            <v>1433708</v>
          </cell>
          <cell r="B947" t="str">
            <v>-</v>
          </cell>
          <cell r="C947" t="str">
            <v>gsf01- GUANTE VINILO X 100 UND TALLA S</v>
          </cell>
          <cell r="D947" t="str">
            <v>GUANTE VINILO X 100 UND TALLA S</v>
          </cell>
          <cell r="E947" t="str">
            <v>42132205 </v>
          </cell>
          <cell r="F947">
            <v>17000</v>
          </cell>
          <cell r="G947">
            <v>0.19</v>
          </cell>
          <cell r="H947">
            <v>26900</v>
          </cell>
        </row>
        <row r="948">
          <cell r="A948">
            <v>1433728</v>
          </cell>
          <cell r="B948" t="str">
            <v>-</v>
          </cell>
          <cell r="C948" t="str">
            <v>gsf01- TAPABOCAS NEGRO EMPAQUE INDIVIDUAL X 50 UND MARCA UKAINT</v>
          </cell>
          <cell r="D948" t="str">
            <v>TAPABOCAS NEGRO EMPAQUE INDIVIDUAL X 50 UND MARCA UKAINT</v>
          </cell>
          <cell r="E948" t="str">
            <v>42132205 </v>
          </cell>
          <cell r="F948">
            <v>11000</v>
          </cell>
          <cell r="G948">
            <v>0.19</v>
          </cell>
          <cell r="H948">
            <v>17400</v>
          </cell>
        </row>
        <row r="949">
          <cell r="A949">
            <v>1433760</v>
          </cell>
          <cell r="B949" t="str">
            <v>-</v>
          </cell>
          <cell r="C949" t="str">
            <v>gsf01- TAPABOCAS AZUL EMPAQUE INDIVIDUAL X 50 UND  MARCA UKAINT</v>
          </cell>
          <cell r="D949" t="str">
            <v>TAPABOCAS AZUL EMPAQUE INDIVIDUAL X 50 UND  MARCA UKAINT</v>
          </cell>
          <cell r="E949" t="str">
            <v>42132205 </v>
          </cell>
          <cell r="F949">
            <v>8403</v>
          </cell>
          <cell r="G949">
            <v>0.19</v>
          </cell>
          <cell r="H949">
            <v>12100</v>
          </cell>
        </row>
        <row r="950">
          <cell r="A950">
            <v>1433791</v>
          </cell>
          <cell r="B950" t="str">
            <v>-</v>
          </cell>
          <cell r="C950" t="str">
            <v>gsf01- TAPABOCAS AZUL EMPAQUE INDIVIDUAL X 50 UND MARCA UKAINT</v>
          </cell>
          <cell r="D950" t="str">
            <v>TAPABOCAS AZUL EMPAQUE INDIVIDUAL X 50 UND MARCA UKAINT</v>
          </cell>
          <cell r="E950" t="str">
            <v>42132205 </v>
          </cell>
          <cell r="F950">
            <v>10000</v>
          </cell>
          <cell r="G950">
            <v>0.19</v>
          </cell>
          <cell r="H950">
            <v>15800</v>
          </cell>
        </row>
        <row r="951">
          <cell r="A951">
            <v>1433809</v>
          </cell>
          <cell r="B951" t="str">
            <v>-</v>
          </cell>
          <cell r="C951" t="str">
            <v>gsf01- TAPABOCAS BLANCO EMPAQUE INDIVIDUAL X 50 UNIDADES MARCA UKAINT</v>
          </cell>
          <cell r="D951" t="str">
            <v>TAPABOCAS BLANCO EMPAQUE INDIVIDUAL X 50 UNIDADES MARCA UKAINT</v>
          </cell>
          <cell r="E951" t="str">
            <v>42132205 </v>
          </cell>
          <cell r="F951">
            <v>9000</v>
          </cell>
          <cell r="G951">
            <v>0.19</v>
          </cell>
          <cell r="H951">
            <v>14200</v>
          </cell>
        </row>
        <row r="952">
          <cell r="A952">
            <v>1433838</v>
          </cell>
          <cell r="B952" t="str">
            <v>-</v>
          </cell>
          <cell r="C952" t="str">
            <v>gsf01- TAPABOCAS INFANTIL EMPAQUE INDIVIDUAL X 50 UNIDADES MARCA UKAINT</v>
          </cell>
          <cell r="D952" t="str">
            <v>TAPABOCAS INFANTIL EMPAQUE INDIVIDUAL X 50 UNIDADES MARCA UKAINT</v>
          </cell>
          <cell r="E952" t="str">
            <v>42132205 </v>
          </cell>
          <cell r="F952">
            <v>7000</v>
          </cell>
          <cell r="G952">
            <v>0.19</v>
          </cell>
          <cell r="H952">
            <v>11100</v>
          </cell>
        </row>
        <row r="953">
          <cell r="A953">
            <v>1433862</v>
          </cell>
          <cell r="B953" t="str">
            <v>-</v>
          </cell>
          <cell r="C953" t="str">
            <v>gsf01- TAPABOCAS AZUL SIN EMPAQUE X 50 UND MARCA UKAINT</v>
          </cell>
          <cell r="D953" t="str">
            <v>TAPABOCAS AZUL SIN EMPAQUE X 50 UND MARCA UKAINT</v>
          </cell>
          <cell r="E953" t="str">
            <v>42132205 </v>
          </cell>
          <cell r="F953">
            <v>7000</v>
          </cell>
          <cell r="G953">
            <v>0.19</v>
          </cell>
          <cell r="H953">
            <v>11100</v>
          </cell>
        </row>
        <row r="954">
          <cell r="A954">
            <v>1433881</v>
          </cell>
          <cell r="B954" t="str">
            <v>-</v>
          </cell>
          <cell r="C954" t="str">
            <v>gsf01- TAPABOCAS BLANCO SIN EMPAQUE X 50 UND MARCA UKAINT</v>
          </cell>
          <cell r="D954" t="str">
            <v>TAPABOCAS BLANCO SIN EMPAQUE X 50 UND MARCA UKAINT</v>
          </cell>
          <cell r="E954" t="str">
            <v>42132205 </v>
          </cell>
          <cell r="F954">
            <v>25500</v>
          </cell>
          <cell r="G954">
            <v>0.19</v>
          </cell>
          <cell r="H954">
            <v>40400</v>
          </cell>
        </row>
        <row r="955">
          <cell r="A955">
            <v>1433903</v>
          </cell>
          <cell r="B955" t="str">
            <v>-</v>
          </cell>
          <cell r="C955" t="str">
            <v>gsf01- MALLA INVISIBLE  * 144 UND</v>
          </cell>
          <cell r="D955" t="str">
            <v>MALLA INVISIBLE  * 144 UND</v>
          </cell>
          <cell r="E955" t="str">
            <v>42132205 </v>
          </cell>
          <cell r="F955">
            <v>26000</v>
          </cell>
          <cell r="G955">
            <v>0.19</v>
          </cell>
          <cell r="H955">
            <v>41200</v>
          </cell>
        </row>
        <row r="956">
          <cell r="A956">
            <v>1434173</v>
          </cell>
          <cell r="B956" t="str">
            <v>-</v>
          </cell>
          <cell r="C956" t="str">
            <v>gsf01- BOLSANAVIDAD ROJA</v>
          </cell>
          <cell r="D956" t="str">
            <v>BOLSANAVIDAD ROJA</v>
          </cell>
          <cell r="E956">
            <v>24111500</v>
          </cell>
          <cell r="F956" t="str">
            <v>-</v>
          </cell>
          <cell r="G956">
            <v>0.19</v>
          </cell>
          <cell r="H956">
            <v>3000</v>
          </cell>
        </row>
        <row r="957">
          <cell r="A957">
            <v>1434638</v>
          </cell>
          <cell r="B957" t="str">
            <v>-</v>
          </cell>
          <cell r="C957" t="str">
            <v>gsf01- PASTA CATALOGO CARTA 0.5" MARCA NORMA ref:500094</v>
          </cell>
          <cell r="D957" t="str">
            <v>500094 PASTA CATALOGO CARTA 0.5" NORMA</v>
          </cell>
          <cell r="E957" t="str">
            <v>14111519 </v>
          </cell>
          <cell r="F957">
            <v>5694</v>
          </cell>
          <cell r="G957">
            <v>0.19</v>
          </cell>
          <cell r="H957">
            <v>8270</v>
          </cell>
        </row>
        <row r="958">
          <cell r="A958">
            <v>1434640</v>
          </cell>
          <cell r="B958" t="str">
            <v>-</v>
          </cell>
          <cell r="C958" t="str">
            <v>gsf01- 57312-08 CINTA MAGICA INVISIBLE 19X33 TESA</v>
          </cell>
          <cell r="D958" t="str">
            <v>57312-08 CINTA MAGICA INVISIBLE 19X33 TESA</v>
          </cell>
          <cell r="E958" t="str">
            <v> 23153020</v>
          </cell>
          <cell r="F958">
            <v>6856</v>
          </cell>
          <cell r="G958">
            <v>0.19</v>
          </cell>
          <cell r="H958">
            <v>9600</v>
          </cell>
        </row>
        <row r="959">
          <cell r="A959">
            <v>1434641</v>
          </cell>
          <cell r="B959" t="str">
            <v>-</v>
          </cell>
          <cell r="C959" t="str">
            <v>gsf01- CLS100 GANCHO CLIP STANDAR *100 KLIPP</v>
          </cell>
          <cell r="D959" t="str">
            <v>CLS100 GANCHO CLIP STANDAR *100 KLIPP</v>
          </cell>
          <cell r="E959">
            <v>27112030</v>
          </cell>
          <cell r="F959">
            <v>665.41280000000006</v>
          </cell>
          <cell r="G959">
            <v>0.19</v>
          </cell>
          <cell r="H959">
            <v>970</v>
          </cell>
        </row>
        <row r="960">
          <cell r="A960">
            <v>1434642</v>
          </cell>
          <cell r="B960" t="str">
            <v>-</v>
          </cell>
          <cell r="C960" t="str">
            <v>gsf01- FICHA BIBLIOGRAFICA AZUL *100</v>
          </cell>
          <cell r="D960" t="str">
            <v>FICHA BIBLIOGRAFICA AZUL *100</v>
          </cell>
          <cell r="E960" t="str">
            <v>14111519 </v>
          </cell>
          <cell r="F960">
            <v>1791</v>
          </cell>
          <cell r="G960">
            <v>0.19</v>
          </cell>
          <cell r="H960">
            <v>2510</v>
          </cell>
        </row>
        <row r="961">
          <cell r="A961">
            <v>1434643</v>
          </cell>
          <cell r="B961" t="str">
            <v>-</v>
          </cell>
          <cell r="C961" t="str">
            <v>gsf01- GCM50 GANCHO CLIP MARIPOSA KLIPP 50PCS</v>
          </cell>
          <cell r="D961" t="str">
            <v>GCM50 GANCHO CLIP MARIPOSA KLIPP 50PCS</v>
          </cell>
          <cell r="E961">
            <v>27112030</v>
          </cell>
          <cell r="F961">
            <v>2223.52</v>
          </cell>
          <cell r="G961">
            <v>0.19</v>
          </cell>
          <cell r="H961">
            <v>3230</v>
          </cell>
        </row>
        <row r="962">
          <cell r="A962">
            <v>1434644</v>
          </cell>
          <cell r="B962" t="str">
            <v>-</v>
          </cell>
          <cell r="C962" t="str">
            <v>gsf01- GANCHO COSEDORA 5000 UNIDADES MARCA KLIPP ref:GPC5000</v>
          </cell>
          <cell r="D962" t="str">
            <v>GPC5000 GANCHO COSEDORA 5000 UND KLIPP</v>
          </cell>
          <cell r="E962">
            <v>27112030</v>
          </cell>
          <cell r="F962">
            <v>1983</v>
          </cell>
          <cell r="G962">
            <v>0.19</v>
          </cell>
          <cell r="H962">
            <v>2900</v>
          </cell>
        </row>
        <row r="963">
          <cell r="A963">
            <v>1434647</v>
          </cell>
          <cell r="B963" t="str">
            <v>-</v>
          </cell>
          <cell r="C963" t="str">
            <v>gsf01- PALO PINCHO 20 CM *100</v>
          </cell>
          <cell r="D963" t="str">
            <v>PALO PINCHO 20 CM *100</v>
          </cell>
          <cell r="E963" t="str">
            <v>14111519 </v>
          </cell>
          <cell r="F963">
            <v>2671.2504000000004</v>
          </cell>
          <cell r="G963">
            <v>0.19</v>
          </cell>
          <cell r="H963">
            <v>3880</v>
          </cell>
        </row>
        <row r="964">
          <cell r="A964">
            <v>1434648</v>
          </cell>
          <cell r="B964" t="str">
            <v>-</v>
          </cell>
          <cell r="C964" t="str">
            <v>gsf01- ROTULOS CORRIENTES 13-13 PLATEADO</v>
          </cell>
          <cell r="D964" t="str">
            <v>ROTULOS CORRIENTES 13-13 PLATEADO</v>
          </cell>
          <cell r="E964" t="str">
            <v>14111519 </v>
          </cell>
          <cell r="F964">
            <v>1392.04</v>
          </cell>
          <cell r="G964">
            <v>0.19</v>
          </cell>
          <cell r="H964">
            <v>2030</v>
          </cell>
        </row>
        <row r="965">
          <cell r="A965">
            <v>1434649</v>
          </cell>
          <cell r="B965" t="str">
            <v>-</v>
          </cell>
          <cell r="C965" t="str">
            <v>gsf01- PIN PON COLORES PAQUETE *100 ESCOLAR</v>
          </cell>
          <cell r="D965" t="str">
            <v>PIN PON COLORES PAQUETE *100 ESCOLAR</v>
          </cell>
          <cell r="E965" t="str">
            <v>14111519 </v>
          </cell>
          <cell r="F965">
            <v>8415</v>
          </cell>
          <cell r="G965">
            <v>0.19</v>
          </cell>
          <cell r="H965">
            <v>12200</v>
          </cell>
        </row>
        <row r="966">
          <cell r="A966">
            <v>1434651</v>
          </cell>
          <cell r="B966" t="str">
            <v>-</v>
          </cell>
          <cell r="C966" t="str">
            <v>gsf01- BG210025 TAJALAPIZ ELECT BASIC UNIQUE 2 PILAS AA</v>
          </cell>
          <cell r="D966" t="str">
            <v>BG210025 TAJALAPIZ ELECT BASIC UNIQUE 2 PILAS AA</v>
          </cell>
          <cell r="E966" t="str">
            <v>27112309 </v>
          </cell>
          <cell r="F966">
            <v>13969.323333333332</v>
          </cell>
          <cell r="G966">
            <v>0.19</v>
          </cell>
          <cell r="H966">
            <v>20280</v>
          </cell>
        </row>
        <row r="967">
          <cell r="A967">
            <v>1434652</v>
          </cell>
          <cell r="B967" t="str">
            <v>-</v>
          </cell>
          <cell r="C967" t="str">
            <v>gsf01- MARCADOR PERMANENTE SHARPIE TANK NEGRO *12 Unidades ref:1789877</v>
          </cell>
          <cell r="D967" t="str">
            <v>1789877 MARCADOR PERMAN SHARPIE TANK NEGRO *12</v>
          </cell>
          <cell r="E967" t="str">
            <v>27112309 </v>
          </cell>
          <cell r="F967">
            <v>16244.02</v>
          </cell>
          <cell r="G967">
            <v>0.19</v>
          </cell>
          <cell r="H967">
            <v>23580</v>
          </cell>
        </row>
        <row r="968">
          <cell r="A968">
            <v>1434653</v>
          </cell>
          <cell r="B968" t="str">
            <v>-</v>
          </cell>
          <cell r="C968" t="str">
            <v>gsf01- EF-PCT01 PLANILLERO CON TAPA OFICIO KLIPP SURTIDO</v>
          </cell>
          <cell r="D968" t="str">
            <v>EF-PCT01 PLANILLERO CON TAPA OFICIO KLIPP SURTIDO</v>
          </cell>
          <cell r="E968" t="str">
            <v>14111519 </v>
          </cell>
          <cell r="F968">
            <v>6759</v>
          </cell>
          <cell r="G968">
            <v>0.19</v>
          </cell>
          <cell r="H968">
            <v>9810</v>
          </cell>
        </row>
        <row r="969">
          <cell r="A969">
            <v>1434654</v>
          </cell>
          <cell r="B969" t="str">
            <v>-</v>
          </cell>
          <cell r="C969" t="str">
            <v>gsf01- TABLERO ACRILICO 40*60</v>
          </cell>
          <cell r="D969" t="str">
            <v>TABLERO ACRILICO 40*60</v>
          </cell>
          <cell r="E969">
            <v>44121615</v>
          </cell>
          <cell r="F969">
            <v>28788.240000000002</v>
          </cell>
          <cell r="G969">
            <v>0.19</v>
          </cell>
          <cell r="H969">
            <v>41780</v>
          </cell>
        </row>
        <row r="970">
          <cell r="A970">
            <v>1434655</v>
          </cell>
          <cell r="B970" t="str">
            <v>-</v>
          </cell>
          <cell r="C970" t="str">
            <v>gsf01- 503802 MEMORIA USB FLIX 8GB NEGRA MAXELL</v>
          </cell>
          <cell r="D970" t="str">
            <v>503802 MEMORIA USB FLIX 8GB NEGRA MAXELL</v>
          </cell>
          <cell r="E970">
            <v>43202005</v>
          </cell>
          <cell r="F970">
            <v>12236.536</v>
          </cell>
          <cell r="G970">
            <v>0.19</v>
          </cell>
          <cell r="H970">
            <v>17760</v>
          </cell>
        </row>
        <row r="971">
          <cell r="A971">
            <v>1434847</v>
          </cell>
          <cell r="B971" t="str">
            <v>-</v>
          </cell>
          <cell r="C971" t="str">
            <v>gsf01- HBJ12 LAPIZ NEGRO TRIANGULAR JUMBO 5MM *</v>
          </cell>
          <cell r="D971" t="str">
            <v>HBJ12 LAPIZ NEGRO TRIANGULAR JUMBO 5MM *</v>
          </cell>
          <cell r="E971">
            <v>27112309</v>
          </cell>
          <cell r="F971">
            <v>7962.24</v>
          </cell>
          <cell r="G971">
            <v>0.19</v>
          </cell>
          <cell r="H971">
            <v>11560</v>
          </cell>
        </row>
        <row r="972">
          <cell r="A972">
            <v>1434960</v>
          </cell>
          <cell r="B972" t="str">
            <v>-</v>
          </cell>
          <cell r="C972" t="str">
            <v>gsf01- Silla Shanghai Presidente</v>
          </cell>
          <cell r="D972" t="str">
            <v>Mecanismo basculante. Graduación de altura en asiento. Ajuste en recueste de silla cuando no está en posición fija. Ruedas piso duro Brazos graduables en altura. Apoyo lumbar graduable en altura y profundidad 2D. Cabecero graduable en altura y basculante 2D Espalda en malla negra, asiento en paño negro Base Nylon / Tapizado Negro</v>
          </cell>
          <cell r="E972">
            <v>40175307</v>
          </cell>
          <cell r="F972">
            <v>446000</v>
          </cell>
          <cell r="G972">
            <v>0.19</v>
          </cell>
          <cell r="H972">
            <v>603100</v>
          </cell>
        </row>
        <row r="973">
          <cell r="A973">
            <v>1435194</v>
          </cell>
          <cell r="B973" t="str">
            <v>-</v>
          </cell>
          <cell r="C973" t="str">
            <v xml:space="preserve">gsf01- BALON DE FUTBOL #5 SAN SIRO -Ideal para practicar deporte </v>
          </cell>
          <cell r="D973" t="str">
            <v>BALON DE FUTBOL #5 SAN SIRO -Ideal para practicar deporte Diseño exclusivo de línea Mantiene su forma Cosido para una mejor calidad y durabilidad</v>
          </cell>
          <cell r="E973">
            <v>49181500</v>
          </cell>
          <cell r="F973">
            <v>30105</v>
          </cell>
          <cell r="G973">
            <v>0.19</v>
          </cell>
          <cell r="H973">
            <v>42100</v>
          </cell>
        </row>
        <row r="974">
          <cell r="A974">
            <v>1435195</v>
          </cell>
          <cell r="B974" t="str">
            <v>-</v>
          </cell>
          <cell r="C974" t="str">
            <v>gsf01- BALON DE FUTBOL #5 METROPOLITANO</v>
          </cell>
          <cell r="D974" t="str">
            <v>Ideal para practicar deporte Diseño exclusivo de línea Mantiene su forma Cosido para una mejor calidad y durabilidad</v>
          </cell>
          <cell r="E974">
            <v>49181500</v>
          </cell>
          <cell r="F974">
            <v>30105</v>
          </cell>
          <cell r="G974">
            <v>0.19</v>
          </cell>
          <cell r="H974">
            <v>42100</v>
          </cell>
        </row>
        <row r="975">
          <cell r="A975">
            <v>1436582</v>
          </cell>
          <cell r="B975" t="str">
            <v>-</v>
          </cell>
          <cell r="C975" t="str">
            <v>gsf01- EF-00105-W HUMEDECEDOR 20 GG</v>
          </cell>
          <cell r="D975" t="str">
            <v>EF-00105-W HUMEDECEDOR 20 GG</v>
          </cell>
          <cell r="E975">
            <v>14111519</v>
          </cell>
          <cell r="F975">
            <v>2404.87</v>
          </cell>
          <cell r="G975">
            <v>0.19</v>
          </cell>
          <cell r="H975">
            <v>3490</v>
          </cell>
        </row>
        <row r="976">
          <cell r="A976">
            <v>1436583</v>
          </cell>
          <cell r="B976" t="str">
            <v>-</v>
          </cell>
          <cell r="C976" t="str">
            <v>gsf01- CHP50 CHINCHES PLASTIFICADOS KLIPP 50PC</v>
          </cell>
          <cell r="D976" t="str">
            <v>CHP50 CHINCHES PLASTIFICADOS KLIPP 50PC</v>
          </cell>
          <cell r="E976">
            <v>14111519</v>
          </cell>
          <cell r="F976">
            <v>802.71360000000004</v>
          </cell>
          <cell r="G976">
            <v>0.19</v>
          </cell>
          <cell r="H976">
            <v>1170</v>
          </cell>
        </row>
        <row r="977">
          <cell r="A977">
            <v>1437996</v>
          </cell>
          <cell r="B977" t="str">
            <v>-</v>
          </cell>
          <cell r="C977" t="str">
            <v>gsf01- GABINETE TÉRMICO/ CALENTADOR DE ALMUERZOS M- 1593.</v>
          </cell>
          <cell r="D977" t="str">
            <v>Conserva la temperatura de los alimentos. Ideal para calentar 1 6.638.655,46 6.638.655,46 almuerzos. Circulación forzada de aire. Termostato electromecánico 0 - 110º C. 4 parrillas en acero inoxidable. Ruedas con freno. Fabricado en acero inoxidable 304. Dimensiones: 70,00 x 82,00 x 100,00 cm Potencia: 2.000 Wh., 110 V. Capacidad: 8 recipientes GN ó 16 platos de 26cm, ó 60 porta comidas de 16cm</v>
          </cell>
          <cell r="E977">
            <v>41102407</v>
          </cell>
          <cell r="F977">
            <v>6638655</v>
          </cell>
          <cell r="G977">
            <v>0.19</v>
          </cell>
          <cell r="H977">
            <v>8878000</v>
          </cell>
        </row>
        <row r="978">
          <cell r="A978">
            <v>1440495</v>
          </cell>
          <cell r="B978" t="str">
            <v>-</v>
          </cell>
          <cell r="C978" t="str">
            <v>gsf01- LIBRO DE ACTAS 400 FOLIOS PASTA DURA</v>
          </cell>
          <cell r="D978" t="str">
            <v>LIBRO DE ACTAS 400 FOLIOS PASTA DURA</v>
          </cell>
          <cell r="E978">
            <v>44122003</v>
          </cell>
          <cell r="F978">
            <v>17472</v>
          </cell>
          <cell r="G978">
            <v>0.19</v>
          </cell>
          <cell r="H978">
            <v>25360</v>
          </cell>
        </row>
        <row r="979">
          <cell r="A979">
            <v>1440497</v>
          </cell>
          <cell r="B979" t="str">
            <v>-</v>
          </cell>
          <cell r="C979" t="str">
            <v>gsf01- EF-E003 TAJALAPIZ 1 SERV OVALADO *12 DEPOSITO KLIPP</v>
          </cell>
          <cell r="D979" t="str">
            <v>EF-E003 TAJALAPIZ 1 SERV OVALADO *12 DEPOSITO KLIPP</v>
          </cell>
          <cell r="E979">
            <v>44122003</v>
          </cell>
          <cell r="F979">
            <v>10067</v>
          </cell>
          <cell r="G979">
            <v>0.19</v>
          </cell>
          <cell r="H979">
            <v>14610</v>
          </cell>
        </row>
        <row r="980">
          <cell r="A980">
            <v>1440518</v>
          </cell>
          <cell r="B980" t="str">
            <v>-</v>
          </cell>
          <cell r="C980" t="str">
            <v>gsf01- GANCHO COSEDORA GALVAN *1000 unidades MARCA KLIPP ref:2286</v>
          </cell>
          <cell r="D980" t="str">
            <v>2286 GANCHO COSEDORA GALVAN 1000 UND KLIPP</v>
          </cell>
          <cell r="E980">
            <v>44121615</v>
          </cell>
          <cell r="F980">
            <v>516.72400000000005</v>
          </cell>
          <cell r="G980">
            <v>0.19</v>
          </cell>
          <cell r="H980">
            <v>750</v>
          </cell>
        </row>
        <row r="981">
          <cell r="A981">
            <v>1440527</v>
          </cell>
          <cell r="B981" t="str">
            <v>-</v>
          </cell>
          <cell r="C981" t="str">
            <v>gsf01- PALO MEZCLADOR MADERA BOLSA X 500 UNID FESTIVAL</v>
          </cell>
          <cell r="D981" t="str">
            <v>PALO MEZCLADOR MADERA BOLSA X 500 UNID FESTIVAL</v>
          </cell>
          <cell r="E981">
            <v>32101523</v>
          </cell>
          <cell r="F981">
            <v>6638</v>
          </cell>
          <cell r="G981">
            <v>0.19</v>
          </cell>
          <cell r="H981">
            <v>7900</v>
          </cell>
        </row>
        <row r="982">
          <cell r="A982">
            <v>1440528</v>
          </cell>
          <cell r="B982" t="str">
            <v>-</v>
          </cell>
          <cell r="C982" t="str">
            <v>gsf01- filtro de greca para tinto</v>
          </cell>
          <cell r="D982" t="str">
            <v>filtro de greca para tinto</v>
          </cell>
          <cell r="E982">
            <v>48101909</v>
          </cell>
          <cell r="F982">
            <v>4700</v>
          </cell>
          <cell r="G982">
            <v>0</v>
          </cell>
          <cell r="H982">
            <v>4700</v>
          </cell>
        </row>
        <row r="983">
          <cell r="A983">
            <v>1440534</v>
          </cell>
          <cell r="B983" t="str">
            <v>-</v>
          </cell>
          <cell r="C983" t="str">
            <v>gsf01- SCANNER ZEBRA DS 9308 USB OMNIDIRECCIONAL IMAGER DS9308-SR4U2100AZW</v>
          </cell>
          <cell r="D983" t="str">
            <v>SCANNER ZEBRA DS 9308 USB OMNIDIRECCIONAL IMAGER DS9308-SR4U2100AZW</v>
          </cell>
          <cell r="E983">
            <v>43211711</v>
          </cell>
          <cell r="F983">
            <v>953410.66666666651</v>
          </cell>
          <cell r="G983">
            <v>0.19</v>
          </cell>
          <cell r="H983">
            <v>1289280</v>
          </cell>
        </row>
        <row r="984">
          <cell r="A984">
            <v>1440564</v>
          </cell>
          <cell r="B984" t="str">
            <v>-</v>
          </cell>
          <cell r="C984" t="str">
            <v>gsf01- CARTUCHERA ESTAMPADA DOBLE BOLSILLO SURTI</v>
          </cell>
          <cell r="D984" t="str">
            <v>CARTUCHERA ESTAMPADA DOBLE BOLSILLO SURTI</v>
          </cell>
          <cell r="E984">
            <v>44121802</v>
          </cell>
          <cell r="F984">
            <v>2972.666666666667</v>
          </cell>
          <cell r="G984">
            <v>0.19</v>
          </cell>
          <cell r="H984">
            <v>4320</v>
          </cell>
        </row>
        <row r="985">
          <cell r="A985">
            <v>1440565</v>
          </cell>
          <cell r="B985" t="str">
            <v>-</v>
          </cell>
          <cell r="C985" t="str">
            <v>gsf01- YP-013-1 TAJALAPIZ 1 SERV HEXAG DEPOS *12 KLIPP</v>
          </cell>
          <cell r="D985" t="str">
            <v>YP-013-1 TAJALAPIZ 1 SERV HEXAG DEPOS *12 KLIPP</v>
          </cell>
          <cell r="E985">
            <v>44121802</v>
          </cell>
          <cell r="F985">
            <v>9384.9599999999991</v>
          </cell>
          <cell r="G985">
            <v>0.19</v>
          </cell>
          <cell r="H985">
            <v>13620</v>
          </cell>
        </row>
        <row r="986">
          <cell r="A986">
            <v>1440596</v>
          </cell>
          <cell r="B986" t="str">
            <v>-</v>
          </cell>
          <cell r="C986" t="str">
            <v>gsf01- SCANNER ZEBRA LS 1203 USB LASER LINEAL LS1203 7AZU0100SR</v>
          </cell>
          <cell r="D986" t="str">
            <v>SCANNER ZEBRA LS 1203 USB LASER LINEAL LS1203 7AZU0100SR</v>
          </cell>
          <cell r="E986">
            <v>43211711</v>
          </cell>
          <cell r="F986">
            <v>312832</v>
          </cell>
          <cell r="G986">
            <v>0.19</v>
          </cell>
          <cell r="H986">
            <v>437970</v>
          </cell>
        </row>
        <row r="987">
          <cell r="A987">
            <v>1440670</v>
          </cell>
          <cell r="B987" t="str">
            <v>-</v>
          </cell>
          <cell r="C987" t="str">
            <v>gsf01- PERFORADORA INDUSTRIAL  2HUECOS 100HOJAS NHITAN</v>
          </cell>
          <cell r="D987" t="str">
            <v>PERFORADORA INDUSTRIAL  2HUECOS 100HOJAS NHITAN</v>
          </cell>
          <cell r="E987" t="str">
            <v>45101803 </v>
          </cell>
          <cell r="F987">
            <v>222666.66666666666</v>
          </cell>
          <cell r="G987">
            <v>0.19</v>
          </cell>
          <cell r="H987">
            <v>311740</v>
          </cell>
        </row>
        <row r="988">
          <cell r="A988">
            <v>1440696</v>
          </cell>
          <cell r="B988" t="str">
            <v>-</v>
          </cell>
          <cell r="C988" t="str">
            <v>gsf01- SOBRE MANILA CARTA 22.5X29.5 * 100 UIBOL</v>
          </cell>
          <cell r="D988" t="str">
            <v>SOBRE MANILA CARTA 22.5X29.5 * 100 UIBOL</v>
          </cell>
          <cell r="E988">
            <v>44121503</v>
          </cell>
          <cell r="F988">
            <v>6646.4319999999998</v>
          </cell>
          <cell r="G988">
            <v>0.19</v>
          </cell>
          <cell r="H988">
            <v>9650</v>
          </cell>
        </row>
        <row r="989">
          <cell r="A989">
            <v>1440697</v>
          </cell>
          <cell r="B989" t="str">
            <v>-</v>
          </cell>
          <cell r="C989" t="str">
            <v>gsf01- SOBRE MANILA OFICIO 25X35 *100 UIBOL</v>
          </cell>
          <cell r="D989" t="str">
            <v>SOBRE MANILA OFICIO 25X35 *100 UIBOL</v>
          </cell>
          <cell r="E989" t="str">
            <v>14100000 </v>
          </cell>
          <cell r="F989">
            <v>8208.2000000000007</v>
          </cell>
          <cell r="G989">
            <v>0.19</v>
          </cell>
          <cell r="H989">
            <v>11920</v>
          </cell>
        </row>
        <row r="990">
          <cell r="A990">
            <v>1440760</v>
          </cell>
          <cell r="B990" t="str">
            <v>-</v>
          </cell>
          <cell r="C990" t="str">
            <v>gsf01- TÓNER LEXMARK REF. 82K4HY0 (NEGRO) ALTO RENDIMIENTO RETORNABLE</v>
          </cell>
          <cell r="D990" t="str">
            <v>TÓNER LEXMARK REF. 82K4HY0 (NEGRO) ALTO RENDIMIENTO RETORNABLE</v>
          </cell>
          <cell r="E990">
            <v>44103103</v>
          </cell>
          <cell r="F990">
            <v>1721150</v>
          </cell>
          <cell r="G990">
            <v>0.19</v>
          </cell>
          <cell r="H990">
            <v>2275750</v>
          </cell>
        </row>
        <row r="991">
          <cell r="A991">
            <v>1440761</v>
          </cell>
          <cell r="B991" t="str">
            <v>-</v>
          </cell>
          <cell r="C991" t="str">
            <v>gsf01- TÓNER LEXMARK REF. 82K4HY0 (MAGENTA) ALTO RENDIMIENTO RETORNABLE</v>
          </cell>
          <cell r="D991" t="str">
            <v>TÓNER LEXMARK REF. 82K4HY0 (MAGENTA) ALTO RENDIMIENTO RETORNABLE</v>
          </cell>
          <cell r="E991">
            <v>44103103</v>
          </cell>
          <cell r="F991">
            <v>1351350</v>
          </cell>
          <cell r="G991">
            <v>0.19</v>
          </cell>
          <cell r="H991">
            <v>1786790</v>
          </cell>
        </row>
        <row r="992">
          <cell r="A992">
            <v>1440762</v>
          </cell>
          <cell r="B992" t="str">
            <v>-</v>
          </cell>
          <cell r="C992" t="str">
            <v>gsf01- TÓNER LEXMARK REF. 82K4HY0 (CYAN) ALTO RENDIMIENTO RETORNABLE</v>
          </cell>
          <cell r="D992" t="str">
            <v>TÓNER LEXMARK REF. 82K4HY0 (CYAN) ALTO RENDIMIENTO RETORNABLE</v>
          </cell>
          <cell r="E992">
            <v>44103103</v>
          </cell>
          <cell r="F992">
            <v>1351350</v>
          </cell>
          <cell r="G992">
            <v>0.19</v>
          </cell>
          <cell r="H992">
            <v>1786790</v>
          </cell>
        </row>
        <row r="993">
          <cell r="A993">
            <v>1440763</v>
          </cell>
          <cell r="B993" t="str">
            <v>-</v>
          </cell>
          <cell r="C993" t="str">
            <v>gsf01- TÓNER LEXMARK REF. 82K4HY0 (AMARILLO) ALTO RENDIMIENTO RETORNABLE</v>
          </cell>
          <cell r="D993" t="str">
            <v>TÓNER LEXMARK REF. 82K4HY0 (AMARILLO) ALTO RENDIMIENTO RETORNABLE</v>
          </cell>
          <cell r="E993">
            <v>44103103</v>
          </cell>
          <cell r="F993">
            <v>1351350</v>
          </cell>
          <cell r="G993">
            <v>0.19</v>
          </cell>
          <cell r="H993">
            <v>1786790</v>
          </cell>
        </row>
        <row r="994">
          <cell r="A994">
            <v>1440765</v>
          </cell>
          <cell r="B994" t="str">
            <v>-</v>
          </cell>
          <cell r="C994" t="str">
            <v>gsf01- MAXELL MEMORIA USB KEY 64GB NEGRA</v>
          </cell>
          <cell r="D994" t="str">
            <v>MAXELL MEMORIA USB KEY 64GB NEGRA</v>
          </cell>
          <cell r="E994" t="str">
            <v> 32101603</v>
          </cell>
          <cell r="F994">
            <v>18487</v>
          </cell>
          <cell r="G994">
            <v>0.19</v>
          </cell>
          <cell r="H994">
            <v>26800</v>
          </cell>
        </row>
        <row r="995">
          <cell r="A995">
            <v>1440766</v>
          </cell>
          <cell r="B995" t="str">
            <v>-</v>
          </cell>
          <cell r="C995" t="str">
            <v>gsf01- gsf01MAXELL TECLADO ALAMBR KB-90 BASICO</v>
          </cell>
          <cell r="D995" t="str">
            <v>gsf01MAXELL TECLADO ALAMBR KB-90 BASICO</v>
          </cell>
          <cell r="E995" t="str">
            <v> 32101603</v>
          </cell>
          <cell r="F995">
            <v>25824</v>
          </cell>
          <cell r="G995">
            <v>0.19</v>
          </cell>
          <cell r="H995" t="str">
            <v> $           37.400</v>
          </cell>
        </row>
        <row r="996">
          <cell r="A996">
            <v>1440806</v>
          </cell>
          <cell r="B996" t="str">
            <v>-</v>
          </cell>
          <cell r="C996" t="str">
            <v>gsf01- PEB20 PEGANTE BARRA 20 GR KLIPP</v>
          </cell>
          <cell r="D996" t="str">
            <v>PEB20 PEGANTE BARRA 20 GR KLIPP</v>
          </cell>
          <cell r="E996">
            <v>42143509</v>
          </cell>
          <cell r="F996">
            <v>1416.48</v>
          </cell>
          <cell r="G996">
            <v>0.19</v>
          </cell>
          <cell r="H996">
            <v>2060</v>
          </cell>
        </row>
        <row r="997">
          <cell r="A997">
            <v>1440807</v>
          </cell>
          <cell r="B997" t="str">
            <v>-</v>
          </cell>
          <cell r="C997" t="str">
            <v>gsf01- CD-R TACO *50 Unidades MARCA KODAK/MATRIX ref:12101</v>
          </cell>
          <cell r="D997" t="str">
            <v>12101 CD-R TACO * 50 KODAK/MATRIX</v>
          </cell>
          <cell r="E997">
            <v>43202001</v>
          </cell>
          <cell r="F997">
            <v>36427.386666666673</v>
          </cell>
          <cell r="G997">
            <v>0.19</v>
          </cell>
          <cell r="H997">
            <v>52870</v>
          </cell>
        </row>
        <row r="998">
          <cell r="A998">
            <v>1440916</v>
          </cell>
          <cell r="B998" t="str">
            <v>-</v>
          </cell>
          <cell r="C998" t="str">
            <v>gsf01- CUAD COSIDO 100H RAYAS MASCUL IMÁGEN</v>
          </cell>
          <cell r="D998" t="str">
            <v>CUAD COSIDO 100H RAYAS MASCUL IMÁGEN</v>
          </cell>
          <cell r="E998">
            <v>14111514</v>
          </cell>
          <cell r="F998">
            <v>2080</v>
          </cell>
          <cell r="G998">
            <v>0</v>
          </cell>
          <cell r="H998">
            <v>2450</v>
          </cell>
        </row>
        <row r="999">
          <cell r="A999">
            <v>1440918</v>
          </cell>
          <cell r="B999" t="str">
            <v>-</v>
          </cell>
          <cell r="C999" t="str">
            <v>gsf01- GL-CLASSIC</v>
          </cell>
          <cell r="D999" t="str">
            <v xml:space="preserve">DISPENSADOR DE GABINETE BLANCO ELECTROLUX
 Simplemente Perfecto para cualquier espacio, ya sea tu oficina, casa ó Negocio, gracias a su diseño elegante y moderno. El dispensador cuenta con salida de Agua Caliente, Fria y Templada. Adicional cuentas con un gabinete inferior para guardar copas, vasos y/o otros accesorios para hacer más cómodamente tus bebidas, MÁS botellón de agua de 18,9 Litros exterior.Colores disponibles: Blanco y Gris
</v>
          </cell>
          <cell r="E999">
            <v>48101711</v>
          </cell>
          <cell r="F999">
            <v>1215000</v>
          </cell>
          <cell r="G999">
            <v>0.19</v>
          </cell>
          <cell r="H999">
            <v>1606500</v>
          </cell>
        </row>
        <row r="1000">
          <cell r="A1000">
            <v>1440919</v>
          </cell>
          <cell r="B1000" t="str">
            <v>-</v>
          </cell>
          <cell r="C1000" t="str">
            <v>gsf01- GL-DELUX</v>
          </cell>
          <cell r="D1000" t="str">
            <v xml:space="preserve">DISPENSADOR DE AGUA ELECTROLUX CON BOTELLON OCULTO
Botellon oculto, practicos Botones
facil limpieza, Enfriamiento por compresor: 2 litros por hora, Bandeja de recolección, evita pequeños derrames, practico dispensador de agua con un diseño elegante y de facil uso al tener su botellon oculto. MÁS Botellón de agua. 
</v>
          </cell>
          <cell r="E1000">
            <v>48101711</v>
          </cell>
          <cell r="F1000">
            <v>1349000</v>
          </cell>
          <cell r="G1000">
            <v>0.19</v>
          </cell>
          <cell r="H1000">
            <v>1783000</v>
          </cell>
        </row>
        <row r="1001">
          <cell r="A1001">
            <v>1440960</v>
          </cell>
          <cell r="B1001" t="str">
            <v>-</v>
          </cell>
          <cell r="C1001" t="str">
            <v>gsf01- SILLA ISOSCELES TAPIZADA (ECO)</v>
          </cell>
          <cell r="D1001" t="str">
            <v>Estructura metálica en tubo elíptico ovalado con acabados en pintura electroestática color negro.Asiento / Espaldar tapizados en tela sintética o paño.Asiento / Espaldar externos en polipropileno de alta resistencia</v>
          </cell>
          <cell r="E1001">
            <v>56112100</v>
          </cell>
          <cell r="F1001">
            <v>168655</v>
          </cell>
          <cell r="G1001">
            <v>0.19</v>
          </cell>
          <cell r="H1001">
            <v>233300</v>
          </cell>
        </row>
        <row r="1002">
          <cell r="A1002">
            <v>1440961</v>
          </cell>
          <cell r="B1002" t="str">
            <v>-</v>
          </cell>
          <cell r="C1002" t="str">
            <v>gsf01- SILLA ISOSPED</v>
          </cell>
          <cell r="D1002" t="str">
            <v>SILLA ISOSPED</v>
          </cell>
          <cell r="E1002">
            <v>56112100</v>
          </cell>
          <cell r="F1002">
            <v>121849</v>
          </cell>
          <cell r="G1002">
            <v>0.19</v>
          </cell>
          <cell r="H1002">
            <v>168700</v>
          </cell>
        </row>
        <row r="1003">
          <cell r="A1003">
            <v>1440962</v>
          </cell>
          <cell r="B1003" t="str">
            <v>-</v>
          </cell>
          <cell r="C1003" t="str">
            <v>gsf01- SILLA SPEED</v>
          </cell>
          <cell r="D1003" t="str">
            <v>SILLA SPEED</v>
          </cell>
          <cell r="E1003">
            <v>56112100</v>
          </cell>
          <cell r="F1003">
            <v>97479</v>
          </cell>
          <cell r="G1003">
            <v>0.19</v>
          </cell>
          <cell r="H1003">
            <v>134800</v>
          </cell>
        </row>
        <row r="1004">
          <cell r="A1004">
            <v>1440963</v>
          </cell>
          <cell r="B1004" t="str">
            <v>-</v>
          </cell>
          <cell r="C1004" t="str">
            <v>gsf01- Silla Dubai Gerente</v>
          </cell>
          <cell r="D1004" t="str">
            <v>Silla Dubai Gerente
Silla ejecutiva ergonómica con espalda en marco con tubo redondo forrado con doble malla en micro fibra anti-transpirante negra con curvatura lumbar. Con soporte lumbar y cervical. Mecanismo basculante. Ajuste en recueste de silla cuando no está en posición fija. Brazos en polipropileno fijo con terminación en cromo.
Ruedas 100% en nylon doble pista de suave rodamiento e inmediata respuesta a cambio de dirección. Graduación de altura en el asiento. Base metálica en acero con terminación en cromo de 64 cm</v>
          </cell>
          <cell r="E1004">
            <v>56112100</v>
          </cell>
          <cell r="F1004">
            <v>337815</v>
          </cell>
          <cell r="G1004">
            <v>0.19</v>
          </cell>
          <cell r="H1004">
            <v>484340</v>
          </cell>
        </row>
        <row r="1005">
          <cell r="A1005">
            <v>1440964</v>
          </cell>
          <cell r="B1005" t="str">
            <v>-</v>
          </cell>
          <cell r="C1005" t="str">
            <v>gsf01- SILLA HERRADURA SIN BRAZOS</v>
          </cell>
          <cell r="D1005" t="str">
            <v>SILLA HERRADURA SIN BRAZOS</v>
          </cell>
          <cell r="E1005">
            <v>56112100</v>
          </cell>
          <cell r="F1005">
            <v>333613</v>
          </cell>
          <cell r="G1005">
            <v>0.19</v>
          </cell>
          <cell r="H1005">
            <v>461700</v>
          </cell>
        </row>
        <row r="1006">
          <cell r="A1006">
            <v>1440967</v>
          </cell>
          <cell r="B1006" t="str">
            <v>-</v>
          </cell>
          <cell r="C1006" t="str">
            <v>gsf01- SILLA HERRADURA CON BRAZOS</v>
          </cell>
          <cell r="D1006" t="str">
            <v>SILLA HERRADURA CON BRAZOS</v>
          </cell>
          <cell r="E1006">
            <v>56112100</v>
          </cell>
          <cell r="F1006">
            <v>378151</v>
          </cell>
          <cell r="G1006">
            <v>0.19</v>
          </cell>
          <cell r="H1006">
            <v>523200</v>
          </cell>
        </row>
        <row r="1007">
          <cell r="A1007">
            <v>1440968</v>
          </cell>
          <cell r="B1007" t="str">
            <v>-</v>
          </cell>
          <cell r="C1007" t="str">
            <v>gsf01- SILLA SLIM GERENTE</v>
          </cell>
          <cell r="D1007" t="str">
            <v>SILLA SLIM GERENTE</v>
          </cell>
          <cell r="E1007">
            <v>56112100</v>
          </cell>
          <cell r="F1007">
            <v>649580</v>
          </cell>
          <cell r="G1007">
            <v>0.19</v>
          </cell>
          <cell r="H1007">
            <v>878400</v>
          </cell>
        </row>
        <row r="1008">
          <cell r="A1008">
            <v>1440969</v>
          </cell>
          <cell r="B1008" t="str">
            <v>-</v>
          </cell>
          <cell r="C1008" t="str">
            <v xml:space="preserve">gsf01- SILLA PRESIDENTE BOSS </v>
          </cell>
          <cell r="D1008" t="str">
            <v>SILLA PRESIDENTE BOSS 
Mecanismo: Basculante Mecanismo: Basculante 
Brazos: Fijos Brazos: Fijos 
Base: Cromo Base: Cromo 
Ruedas: Goma Ruedas: Goma
Asiento: En cuerotex 
Esp.: En cuerotex</v>
          </cell>
          <cell r="E1008">
            <v>56112100</v>
          </cell>
          <cell r="F1008">
            <v>710924</v>
          </cell>
          <cell r="G1008">
            <v>0.19</v>
          </cell>
          <cell r="H1008">
            <v>961300</v>
          </cell>
        </row>
        <row r="1009">
          <cell r="A1009">
            <v>1440970</v>
          </cell>
          <cell r="B1009" t="str">
            <v>-</v>
          </cell>
          <cell r="C1009" t="str">
            <v>gsf01- SILLA TORONTO GERENTE</v>
          </cell>
          <cell r="D1009" t="str">
            <v xml:space="preserve">SILLA TORONTO GERENTE
Mec: Basculante Mec: Basculante 
Brazos:Fijo Brazos:Fijo 
Base: Nylon o cromo Base: Nylon o cromo 
Ruedas: Goma Ruedas: Goma
Asiento: En malla tralucida
</v>
          </cell>
          <cell r="E1009">
            <v>56112100</v>
          </cell>
          <cell r="F1009">
            <v>413277</v>
          </cell>
          <cell r="G1009">
            <v>0.19</v>
          </cell>
          <cell r="H1009">
            <v>558900</v>
          </cell>
        </row>
        <row r="1010">
          <cell r="A1010">
            <v>1440971</v>
          </cell>
          <cell r="B1010" t="str">
            <v>-</v>
          </cell>
          <cell r="C1010" t="str">
            <v xml:space="preserve">gsf01- SILLA NAIROBI PRESIDENTE </v>
          </cell>
          <cell r="D1010" t="str">
            <v>SILLA NAIROBI PRESIDENTE 
Mec: Basculante Mec: Basculante 
Brazos:Fijo Brazos:Fijo 
Base: Nylon o cromo Base: Nylon o cromo 
Ruedas: Goma Ruedas: Goma
Asiento: En malla tralucida 
Esp: Ajustable en recueste</v>
          </cell>
          <cell r="E1010">
            <v>56112100</v>
          </cell>
          <cell r="F1010">
            <v>542857</v>
          </cell>
          <cell r="G1010">
            <v>0.19</v>
          </cell>
          <cell r="H1010">
            <v>734000</v>
          </cell>
        </row>
        <row r="1011">
          <cell r="A1011">
            <v>1440972</v>
          </cell>
          <cell r="B1011" t="str">
            <v>-</v>
          </cell>
          <cell r="C1011" t="str">
            <v>gsf01- SILLA NIZA PRESIDENTE</v>
          </cell>
          <cell r="D1011" t="str">
            <v xml:space="preserve">SILLA NIZA PRESIDENTE
</v>
          </cell>
          <cell r="E1011">
            <v>56112100</v>
          </cell>
          <cell r="F1011">
            <v>529412</v>
          </cell>
          <cell r="G1011">
            <v>0.19</v>
          </cell>
          <cell r="H1011">
            <v>716000</v>
          </cell>
        </row>
        <row r="1012">
          <cell r="A1012">
            <v>1440973</v>
          </cell>
          <cell r="B1012" t="str">
            <v>-</v>
          </cell>
          <cell r="C1012" t="str">
            <v>gsf01- SILLA CONFERENCIA KIT PLASTICO</v>
          </cell>
          <cell r="D1012" t="str">
            <v>SILLA CONFERENCIA KIT PLASTICO</v>
          </cell>
          <cell r="E1012">
            <v>56112100</v>
          </cell>
          <cell r="F1012">
            <v>95714</v>
          </cell>
          <cell r="G1012">
            <v>0.19</v>
          </cell>
          <cell r="H1012">
            <v>132600</v>
          </cell>
        </row>
        <row r="1013">
          <cell r="A1013">
            <v>1440974</v>
          </cell>
          <cell r="B1013" t="str">
            <v>-</v>
          </cell>
          <cell r="C1013" t="str">
            <v>gsf01- SILLA RISMA CONFERENCIA O UNIVERSITARIA</v>
          </cell>
          <cell r="D1013" t="str">
            <v>SILLA RISMA CONFERENCIA O UNIVERSITARIA</v>
          </cell>
          <cell r="E1013">
            <v>56112100</v>
          </cell>
          <cell r="F1013">
            <v>214706</v>
          </cell>
          <cell r="G1013">
            <v>0.19</v>
          </cell>
          <cell r="H1013">
            <v>297000</v>
          </cell>
        </row>
        <row r="1014">
          <cell r="A1014">
            <v>1440975</v>
          </cell>
          <cell r="B1014" t="str">
            <v>-</v>
          </cell>
          <cell r="C1014" t="str">
            <v>gsf01- ESCRITORIO OPERATIVO (73*120*60)</v>
          </cell>
          <cell r="D1014" t="str">
            <v>ESCRITORIO OPERATIVO (73*120*60)</v>
          </cell>
          <cell r="E1014">
            <v>56101703</v>
          </cell>
          <cell r="F1014">
            <v>780000</v>
          </cell>
          <cell r="G1014">
            <v>0.19</v>
          </cell>
          <cell r="H1014">
            <v>1054700</v>
          </cell>
        </row>
        <row r="1015">
          <cell r="A1015">
            <v>1440976</v>
          </cell>
          <cell r="B1015" t="str">
            <v>-</v>
          </cell>
          <cell r="C1015" t="str">
            <v>gsf01- ESCRITORIO PROFESOR (73*100*52)</v>
          </cell>
          <cell r="D1015" t="str">
            <v>ESCRITORIO PROFESOR (73*100*52)</v>
          </cell>
          <cell r="E1015">
            <v>56101703</v>
          </cell>
          <cell r="F1015">
            <v>500000</v>
          </cell>
          <cell r="G1015">
            <v>0.19</v>
          </cell>
          <cell r="H1015">
            <v>683910</v>
          </cell>
        </row>
        <row r="1016">
          <cell r="A1016">
            <v>1440977</v>
          </cell>
          <cell r="B1016" t="str">
            <v>-</v>
          </cell>
          <cell r="C1016" t="str">
            <v>gsf01- TÁMDEM 4 PUESTOS CROMADA</v>
          </cell>
          <cell r="D1016" t="str">
            <v>TÁMDEM 4 PUESTOS CROMADA</v>
          </cell>
          <cell r="E1016" t="str">
            <v> 56101520</v>
          </cell>
          <cell r="F1016">
            <v>525210</v>
          </cell>
          <cell r="G1016">
            <v>0.19</v>
          </cell>
          <cell r="H1016">
            <v>718400</v>
          </cell>
        </row>
        <row r="1017">
          <cell r="A1017">
            <v>1440978</v>
          </cell>
          <cell r="B1017" t="str">
            <v>-</v>
          </cell>
          <cell r="C1017" t="str">
            <v>gsf01- TÁMDEM AEROPUERTO MESA 2 PUESTOS</v>
          </cell>
          <cell r="D1017" t="str">
            <v xml:space="preserve">TÁMDEM AEROPUERTO MESA 2 PUESTOS
Ancho: 183 cm
Alto:78 cm Alto:78 cm
Profundidad: 64 cm Profundidad: 64 cm
Asiento: Acero cromado Asiento: Acero cromado 
Espalda: Acero cromado Espalda: Acero cromado 
Base: Cromo Base: Cromo 
Brazos: Cromo Brazos: Cromo 
</v>
          </cell>
          <cell r="E1017" t="str">
            <v> 56101520</v>
          </cell>
          <cell r="F1017">
            <v>537815</v>
          </cell>
          <cell r="G1017">
            <v>0.19</v>
          </cell>
          <cell r="H1017">
            <v>735640</v>
          </cell>
        </row>
        <row r="1018">
          <cell r="A1018">
            <v>1440979</v>
          </cell>
          <cell r="B1018" t="str">
            <v>-</v>
          </cell>
          <cell r="C1018" t="str">
            <v>gsf01- TÁMDEM ISOSPED 3 PUESTOS</v>
          </cell>
          <cell r="D1018" t="str">
            <v>TÁMDEM ISOSPED 3 PUESTOS</v>
          </cell>
          <cell r="E1018" t="str">
            <v> 56101520</v>
          </cell>
          <cell r="F1018">
            <v>426050</v>
          </cell>
          <cell r="G1018">
            <v>0.19</v>
          </cell>
          <cell r="H1018">
            <v>576100</v>
          </cell>
        </row>
        <row r="1019">
          <cell r="A1019">
            <v>1440980</v>
          </cell>
          <cell r="B1019" t="str">
            <v>-</v>
          </cell>
          <cell r="C1019" t="str">
            <v>gsf01- TÁMDEM ISOSPED 4 PUESTOS</v>
          </cell>
          <cell r="D1019" t="str">
            <v>TÁMDEM ISOSPED 4 PUESTOS</v>
          </cell>
          <cell r="E1019" t="str">
            <v> 56101520</v>
          </cell>
          <cell r="F1019">
            <v>525210</v>
          </cell>
          <cell r="G1019">
            <v>0.19</v>
          </cell>
          <cell r="H1019">
            <v>718400</v>
          </cell>
        </row>
        <row r="1020">
          <cell r="A1020">
            <v>1440981</v>
          </cell>
          <cell r="B1020" t="str">
            <v>-</v>
          </cell>
          <cell r="C1020" t="str">
            <v xml:space="preserve">gsf01- LOCKER 2 PUESTOS </v>
          </cell>
          <cell r="D1020" t="str">
            <v>LOCKER 2 PUESTOS 
180 cm Alto / 32 cm Ancho / 30 cm Fondo
Estructura</v>
          </cell>
          <cell r="E1020" t="str">
            <v> 56101520</v>
          </cell>
          <cell r="F1020">
            <v>344496</v>
          </cell>
          <cell r="G1020">
            <v>0.19</v>
          </cell>
          <cell r="H1020">
            <v>476600</v>
          </cell>
        </row>
        <row r="1021">
          <cell r="A1021">
            <v>1440982</v>
          </cell>
          <cell r="B1021" t="str">
            <v>-</v>
          </cell>
          <cell r="C1021" t="str">
            <v>gsf01- LOCKER 3 PUESTOS</v>
          </cell>
          <cell r="D1021" t="str">
            <v>LOCKER 3 PUESTOS
80 cm Alto / 32 cm Ancho / 30 cm Fondo
Estructura</v>
          </cell>
          <cell r="E1021" t="str">
            <v> 56101520</v>
          </cell>
          <cell r="F1021">
            <v>401849</v>
          </cell>
          <cell r="G1021">
            <v>0.19</v>
          </cell>
          <cell r="H1021">
            <v>549660</v>
          </cell>
        </row>
        <row r="1022">
          <cell r="A1022">
            <v>1440983</v>
          </cell>
          <cell r="B1022" t="str">
            <v>-</v>
          </cell>
          <cell r="C1022" t="str">
            <v>gsf01- LOCKER 4 PUESTOS</v>
          </cell>
          <cell r="D1022" t="str">
            <v>LOCKER 4 PUESTOS
180 cm Alto / 63 cm Ancho / 30 cm Fondo
Estructura</v>
          </cell>
          <cell r="E1022" t="str">
            <v> 56101520</v>
          </cell>
          <cell r="F1022">
            <v>569748</v>
          </cell>
          <cell r="G1022">
            <v>0.19</v>
          </cell>
          <cell r="H1022">
            <v>770400</v>
          </cell>
        </row>
        <row r="1023">
          <cell r="A1023">
            <v>1440984</v>
          </cell>
          <cell r="B1023" t="str">
            <v>-</v>
          </cell>
          <cell r="C1023" t="str">
            <v>gsf01- LOCKER 6 PUESTOS HORIZONTAL</v>
          </cell>
          <cell r="D1023" t="str">
            <v>LOCKER 6 PUESTOS HORIZONTAL
180 cm Alto / 93 cm Ancho / 30 cm Fondo
Estructura:</v>
          </cell>
          <cell r="E1023" t="str">
            <v> 56101520</v>
          </cell>
          <cell r="F1023">
            <v>794286</v>
          </cell>
          <cell r="G1023">
            <v>0.19</v>
          </cell>
          <cell r="H1023">
            <v>1086440</v>
          </cell>
        </row>
        <row r="1024">
          <cell r="A1024">
            <v>1440985</v>
          </cell>
          <cell r="B1024" t="str">
            <v>-</v>
          </cell>
          <cell r="C1024" t="str">
            <v>gsf01- LOCKER 6 PUESTOS VERTICAL</v>
          </cell>
          <cell r="D1024" t="str">
            <v>LOCKER 6 PUESTOS VERTICAL
180 cm Alto / 63 cm Ancho / 30 cm Fondo
200 cm Alto / 63 cm Ancho / 30 cm Fondo</v>
          </cell>
          <cell r="E1024" t="str">
            <v> 56101520</v>
          </cell>
          <cell r="F1024">
            <v>622269</v>
          </cell>
          <cell r="G1024">
            <v>0.19</v>
          </cell>
          <cell r="H1024">
            <v>851150</v>
          </cell>
        </row>
        <row r="1025">
          <cell r="A1025">
            <v>1440986</v>
          </cell>
          <cell r="B1025" t="str">
            <v>-</v>
          </cell>
          <cell r="C1025" t="str">
            <v>gsf01- LOCKER 6 PUESTOS 200 CM VERTICAL</v>
          </cell>
          <cell r="D1025" t="str">
            <v>LOCKER 6 PUESTOS 200 CM VERTICAL</v>
          </cell>
          <cell r="E1025" t="str">
            <v> 56101520</v>
          </cell>
          <cell r="F1025">
            <v>678992</v>
          </cell>
          <cell r="G1025">
            <v>0.19</v>
          </cell>
          <cell r="H1025">
            <v>918100</v>
          </cell>
        </row>
        <row r="1026">
          <cell r="A1026">
            <v>1440987</v>
          </cell>
          <cell r="B1026" t="str">
            <v>-</v>
          </cell>
          <cell r="C1026" t="str">
            <v>gsf01- LOCKER 9 PUESTOS 180 CM</v>
          </cell>
          <cell r="D1026" t="str">
            <v>LOCKER 9 PUESTOS 180 CM
180 cm Alto / 93 cm Ancho / 30 cm Fondo
200 cm Alto / 93 cm Ancho / 30 cm Fondo</v>
          </cell>
          <cell r="E1026" t="str">
            <v> 56101520</v>
          </cell>
          <cell r="F1026">
            <v>862647</v>
          </cell>
          <cell r="G1026">
            <v>0.19</v>
          </cell>
          <cell r="H1026">
            <v>1141000</v>
          </cell>
        </row>
        <row r="1027">
          <cell r="A1027">
            <v>1440988</v>
          </cell>
          <cell r="B1027" t="str">
            <v>-</v>
          </cell>
          <cell r="C1027" t="str">
            <v>gsf01- LOCKER 9 PUESTOS 200 CM</v>
          </cell>
          <cell r="D1027" t="str">
            <v>LOCKER 9 PUESTOS 200 CM</v>
          </cell>
          <cell r="E1027" t="str">
            <v> 56101520</v>
          </cell>
          <cell r="F1027">
            <v>971008</v>
          </cell>
          <cell r="G1027">
            <v>0.19</v>
          </cell>
          <cell r="H1027">
            <v>1283800</v>
          </cell>
        </row>
        <row r="1028">
          <cell r="A1028">
            <v>1440989</v>
          </cell>
          <cell r="B1028" t="str">
            <v>-</v>
          </cell>
          <cell r="C1028" t="str">
            <v>gsf01- LOCKER 9 PUESTOS PARA CASCOS</v>
          </cell>
          <cell r="D1028" t="str">
            <v>LOCKER 9 PUESTOS PARA CASCOS
No de Puestos :(3) cuerpos y (9) compartimentos / puestos
Capacidad: 45 kg por casilla, carga distribuida.
Dimensiones: 200 Alto / 106 Ancho / 40 Fondo cm</v>
          </cell>
          <cell r="E1028" t="str">
            <v> 56101520</v>
          </cell>
          <cell r="F1028">
            <v>1156471</v>
          </cell>
          <cell r="G1028">
            <v>0.19</v>
          </cell>
          <cell r="H1028">
            <v>1529120</v>
          </cell>
        </row>
        <row r="1029">
          <cell r="A1029">
            <v>1440990</v>
          </cell>
          <cell r="B1029" t="str">
            <v>-</v>
          </cell>
          <cell r="C1029" t="str">
            <v xml:space="preserve">gsf01- LOCKER 12 PUESTOS </v>
          </cell>
          <cell r="D1029" t="str">
            <v>LOCKER 12 PUESTOS 
200 cm Alto / 93 cm Ancho / 30 cm Fondo
Estructura:</v>
          </cell>
          <cell r="E1029" t="str">
            <v> 56101520</v>
          </cell>
          <cell r="F1029">
            <v>1068361</v>
          </cell>
          <cell r="G1029">
            <v>0.19</v>
          </cell>
          <cell r="H1029">
            <v>1412600</v>
          </cell>
        </row>
        <row r="1030">
          <cell r="A1030">
            <v>1440991</v>
          </cell>
          <cell r="B1030" t="str">
            <v>-</v>
          </cell>
          <cell r="C1030" t="str">
            <v>gsf01- LOCKER 16 PUESTOS</v>
          </cell>
          <cell r="D1030" t="str">
            <v>LOCKER 16 PUESTOS 
200 cm Alto / 123 cm Ancho / 30 cm Fondo
sin zapatero
Estructura:</v>
          </cell>
          <cell r="E1030" t="str">
            <v> 56101520</v>
          </cell>
          <cell r="F1030">
            <v>1302017</v>
          </cell>
          <cell r="G1030">
            <v>0.19</v>
          </cell>
          <cell r="H1030">
            <v>1761300</v>
          </cell>
        </row>
        <row r="1031">
          <cell r="A1031">
            <v>1440992</v>
          </cell>
          <cell r="B1031" t="str">
            <v>-</v>
          </cell>
          <cell r="C1031" t="str">
            <v>gsf01- LOCKER INFANTIL 6 PUESTOS MULTICOLOR</v>
          </cell>
          <cell r="D1031" t="str">
            <v>LOCKER INFANTIL 6 PUESTOS MULTICOLOR
100 cm Alto / 93 cm Ancho / 30 cm Fondo
Punzonado figurativo animales
Manija plástica estrella y tortuga</v>
          </cell>
          <cell r="E1031" t="str">
            <v> 56101520</v>
          </cell>
          <cell r="F1031">
            <v>621849</v>
          </cell>
          <cell r="G1031">
            <v>0.19</v>
          </cell>
          <cell r="H1031">
            <v>850580</v>
          </cell>
        </row>
        <row r="1032">
          <cell r="A1032">
            <v>1440993</v>
          </cell>
          <cell r="B1032" t="str">
            <v>-</v>
          </cell>
          <cell r="C1032" t="str">
            <v>gsf01- ARCHIVADOR VERTICAL 3 GAVETAS</v>
          </cell>
          <cell r="D1032" t="str">
            <v xml:space="preserve">ARCHIVADOR VERTICAL 3 GAVETAS
100 cm Alto / 47,5 cm Ancho / 60 cm Fondo
3 gavetas
</v>
          </cell>
          <cell r="E1032">
            <v>56121805</v>
          </cell>
          <cell r="F1032">
            <v>753782</v>
          </cell>
          <cell r="G1032">
            <v>0.19</v>
          </cell>
          <cell r="H1032">
            <v>1019300</v>
          </cell>
        </row>
        <row r="1033">
          <cell r="A1033">
            <v>1440994</v>
          </cell>
          <cell r="B1033" t="str">
            <v>-</v>
          </cell>
          <cell r="C1033" t="str">
            <v>gsf01- ARCHIVADOR VERTICAL 4 GAVETAS</v>
          </cell>
          <cell r="D1033" t="str">
            <v>ARCHIVADOR VERTICAL 4 GAVETAS
131 cm Alto / 47,5 cm Ancho / 60 cm Fondo 
4 gavetas</v>
          </cell>
          <cell r="E1033">
            <v>56121805</v>
          </cell>
          <cell r="F1033">
            <v>976050</v>
          </cell>
          <cell r="G1033">
            <v>0.19</v>
          </cell>
          <cell r="H1033">
            <v>1290560</v>
          </cell>
        </row>
        <row r="1034">
          <cell r="A1034">
            <v>1440995</v>
          </cell>
          <cell r="B1034" t="str">
            <v>-</v>
          </cell>
          <cell r="C1034" t="str">
            <v xml:space="preserve">gsf01- ARCHIVADOR HORIZONTAL 2 GAVETAS </v>
          </cell>
          <cell r="D1034" t="str">
            <v>ARCHIVADOR HORIZONTAL 2 GAVETAS 
55 cm Alto / 37 cm Ancho / 50 cm Fondo 
2 gavetas</v>
          </cell>
          <cell r="E1034">
            <v>56121805</v>
          </cell>
          <cell r="F1034">
            <v>741849</v>
          </cell>
          <cell r="G1034">
            <v>0.19</v>
          </cell>
          <cell r="H1034">
            <v>1014720</v>
          </cell>
        </row>
        <row r="1035">
          <cell r="A1035">
            <v>1440996</v>
          </cell>
          <cell r="B1035" t="str">
            <v>-</v>
          </cell>
          <cell r="C1035" t="str">
            <v>gsf01- ARCHIVADOR HORIZONTAL 3 GABETAS</v>
          </cell>
          <cell r="D1035" t="str">
            <v>ARCHIVADOR HORIZONTAL 3 GABETAS
102 cm Alto / 90 cm Ancho / 50 cm Fondo 
3 gavetas</v>
          </cell>
          <cell r="E1035">
            <v>56121805</v>
          </cell>
          <cell r="F1035">
            <v>1051933</v>
          </cell>
          <cell r="G1035">
            <v>0.19</v>
          </cell>
          <cell r="H1035">
            <v>1390890</v>
          </cell>
        </row>
        <row r="1036">
          <cell r="A1036">
            <v>1440997</v>
          </cell>
          <cell r="B1036" t="str">
            <v>-</v>
          </cell>
          <cell r="C1036" t="str">
            <v>gsf01- ESCALERA MILLENIUM 2 PASOS</v>
          </cell>
          <cell r="D1036" t="str">
            <v>ESCALERA MILLENIUM 2 PASOS
2 pasos
107 cm Alto / 42 cm Ancho</v>
          </cell>
          <cell r="E1036">
            <v>30191501</v>
          </cell>
          <cell r="F1036">
            <v>111933</v>
          </cell>
          <cell r="G1036">
            <v>0.19</v>
          </cell>
          <cell r="H1036">
            <v>153110</v>
          </cell>
        </row>
        <row r="1037">
          <cell r="A1037">
            <v>1440998</v>
          </cell>
          <cell r="B1037" t="str">
            <v>-</v>
          </cell>
          <cell r="C1037" t="str">
            <v>gsf01- ESCALERA MILLENIUM 3 PASOS</v>
          </cell>
          <cell r="D1037" t="str">
            <v>ESCALERA MILLENIUM 3 PASOS
3 pasos
136 cm Alto / 42 cm Ancho</v>
          </cell>
          <cell r="E1037">
            <v>30191501</v>
          </cell>
          <cell r="F1037">
            <v>154748</v>
          </cell>
          <cell r="G1037">
            <v>0.19</v>
          </cell>
          <cell r="H1037">
            <v>214100</v>
          </cell>
        </row>
        <row r="1038">
          <cell r="A1038">
            <v>1440999</v>
          </cell>
          <cell r="B1038" t="str">
            <v>-</v>
          </cell>
          <cell r="C1038" t="str">
            <v>gsf01- ESCALERA MILLENIUM 4 PASOS</v>
          </cell>
          <cell r="D1038" t="str">
            <v>ESCALERA MILLENIUM 4 PASOS
4 pasos
132 cm Alto / 42 cm Ancho</v>
          </cell>
          <cell r="E1038">
            <v>30191501</v>
          </cell>
          <cell r="F1038">
            <v>190924</v>
          </cell>
          <cell r="G1038">
            <v>0.19</v>
          </cell>
          <cell r="H1038">
            <v>261150</v>
          </cell>
        </row>
        <row r="1039">
          <cell r="A1039">
            <v>1441000</v>
          </cell>
          <cell r="B1039" t="str">
            <v>-</v>
          </cell>
          <cell r="C1039" t="str">
            <v>gsf01- ESCALERA MILLENIUM 5 PASOS</v>
          </cell>
          <cell r="D1039" t="str">
            <v>ESCALERA MILLENIUM 5 PASOS
5 pasos
156 cm Alto / 42 cm Ancho</v>
          </cell>
          <cell r="E1039">
            <v>30191501</v>
          </cell>
          <cell r="F1039">
            <v>246176</v>
          </cell>
          <cell r="G1039">
            <v>0.19</v>
          </cell>
          <cell r="H1039">
            <v>340600</v>
          </cell>
        </row>
        <row r="1040">
          <cell r="A1040">
            <v>1441001</v>
          </cell>
          <cell r="B1040" t="str">
            <v>-</v>
          </cell>
          <cell r="C1040" t="str">
            <v>gsf01- Estanteria Metalica 2,00*0,92*0,30</v>
          </cell>
          <cell r="D1040" t="str">
            <v>Estanteria Metalica 2,00*0,92*0,30 - 6
Entrepaños</v>
          </cell>
          <cell r="E1040">
            <v>31162309</v>
          </cell>
          <cell r="F1040">
            <v>349580</v>
          </cell>
          <cell r="G1040">
            <v>0.19</v>
          </cell>
          <cell r="H1040">
            <v>478170</v>
          </cell>
        </row>
        <row r="1041">
          <cell r="A1041">
            <v>1441002</v>
          </cell>
          <cell r="B1041" t="str">
            <v>-</v>
          </cell>
          <cell r="C1041" t="str">
            <v>gsf01- Estanteria Metalica 2,00*0,92*0,40</v>
          </cell>
          <cell r="D1041" t="str">
            <v xml:space="preserve">Estanteria Metalica 2,00*0,92*0,40 - 6
Entrepaños </v>
          </cell>
          <cell r="E1041">
            <v>31162309</v>
          </cell>
          <cell r="F1041">
            <v>399160</v>
          </cell>
          <cell r="G1041">
            <v>0.19</v>
          </cell>
          <cell r="H1041">
            <v>545980</v>
          </cell>
        </row>
        <row r="1042">
          <cell r="A1042">
            <v>1441003</v>
          </cell>
          <cell r="B1042" t="str">
            <v>-</v>
          </cell>
          <cell r="C1042" t="str">
            <v>gsf01- Estanteria Metalica 2,00*0,92*0,45</v>
          </cell>
          <cell r="D1042" t="str">
            <v xml:space="preserve">Estanteria Metalica 2,00*0,92*0,45 - 6
Entrepaños </v>
          </cell>
          <cell r="E1042">
            <v>31162309</v>
          </cell>
          <cell r="F1042">
            <v>455462</v>
          </cell>
          <cell r="G1042">
            <v>0.19</v>
          </cell>
          <cell r="H1042">
            <v>622990</v>
          </cell>
        </row>
        <row r="1043">
          <cell r="A1043">
            <v>1441004</v>
          </cell>
          <cell r="B1043" t="str">
            <v>-</v>
          </cell>
          <cell r="C1043" t="str">
            <v>gsf01- Estanteria Metalica 2,00*0,92*0,60</v>
          </cell>
          <cell r="D1043" t="str">
            <v xml:space="preserve">Estanteria Metalica 2,00*0,92*0,60 - 6
Entrepaños </v>
          </cell>
          <cell r="E1043">
            <v>31162309</v>
          </cell>
          <cell r="F1043">
            <v>561345</v>
          </cell>
          <cell r="G1043">
            <v>0.19</v>
          </cell>
          <cell r="H1043">
            <v>767820</v>
          </cell>
        </row>
        <row r="1044">
          <cell r="A1044">
            <v>1441005</v>
          </cell>
          <cell r="B1044" t="str">
            <v>-</v>
          </cell>
          <cell r="C1044" t="str">
            <v>gsf01- Estante Liviano HD #1 (160 x 80 x 30 cm)</v>
          </cell>
          <cell r="D1044" t="str">
            <v>Estante Liviano HD #1 (160 x 80 x 30 cm)</v>
          </cell>
          <cell r="E1044">
            <v>31162309</v>
          </cell>
          <cell r="F1044">
            <v>257017</v>
          </cell>
          <cell r="G1044">
            <v>0.19</v>
          </cell>
          <cell r="H1044">
            <v>351560</v>
          </cell>
        </row>
        <row r="1045">
          <cell r="A1045">
            <v>1441006</v>
          </cell>
          <cell r="B1045" t="str">
            <v>-</v>
          </cell>
          <cell r="C1045" t="str">
            <v>gsf01- Estante Liviano HD #2 (183 x 92 x 35 cm)</v>
          </cell>
          <cell r="D1045" t="str">
            <v>Estante Liviano HD #2 (183 x 92 x 35 cm)</v>
          </cell>
          <cell r="E1045">
            <v>31162309</v>
          </cell>
          <cell r="F1045">
            <v>285714</v>
          </cell>
          <cell r="G1045">
            <v>0.19</v>
          </cell>
          <cell r="H1045">
            <v>390810</v>
          </cell>
        </row>
        <row r="1046">
          <cell r="A1046">
            <v>1441072</v>
          </cell>
          <cell r="B1046" t="str">
            <v>-</v>
          </cell>
          <cell r="C1046" t="str">
            <v>gsf01- TINTAS PARA PLOTTER HP DESIGNJET T730 NEGRO 728(F9J60A)</v>
          </cell>
          <cell r="D1046" t="str">
            <v>TINTAS PARA PLOTTER HP DESIGNJET T730 NEGRO 728(F9J60A)</v>
          </cell>
          <cell r="E1046">
            <v>12171703</v>
          </cell>
          <cell r="F1046">
            <v>978667</v>
          </cell>
          <cell r="G1046">
            <v>0.19</v>
          </cell>
          <cell r="H1046">
            <v>1370140</v>
          </cell>
        </row>
        <row r="1047">
          <cell r="A1047">
            <v>1441073</v>
          </cell>
          <cell r="B1047" t="str">
            <v>-</v>
          </cell>
          <cell r="C1047" t="str">
            <v>gsf01- TINTAS PARA PLOTTER HP DESIGNJET T730 CIAN 728(F9J67A)</v>
          </cell>
          <cell r="D1047" t="str">
            <v>TINTAS PARA PLOTTER HP DESIGNJET T730 CIAN 728(F9J67A)</v>
          </cell>
          <cell r="E1047">
            <v>12171703</v>
          </cell>
          <cell r="F1047">
            <v>1010666.6666666666</v>
          </cell>
          <cell r="G1047">
            <v>0.19</v>
          </cell>
          <cell r="H1047">
            <v>1366700</v>
          </cell>
        </row>
        <row r="1048">
          <cell r="A1048">
            <v>1441074</v>
          </cell>
          <cell r="B1048" t="str">
            <v>-</v>
          </cell>
          <cell r="C1048" t="str">
            <v>gsf01- TINTA PARA IMPRESORA MULTIFUNCIONAL CANON PIXMA
NEGRO 190BK (GI190BK)</v>
          </cell>
          <cell r="D1048" t="str">
            <v>TINTA PARA IMPRESORA MULTIFUNCIONAL CANON PIXMA
NEGRO 190BK (GI190BK)</v>
          </cell>
          <cell r="E1048">
            <v>12171703</v>
          </cell>
          <cell r="F1048">
            <v>40027</v>
          </cell>
          <cell r="G1048">
            <v>0.19</v>
          </cell>
          <cell r="H1048">
            <v>56040</v>
          </cell>
        </row>
        <row r="1049">
          <cell r="A1049">
            <v>1441075</v>
          </cell>
          <cell r="B1049" t="str">
            <v>-</v>
          </cell>
          <cell r="C1049" t="str">
            <v>gsf01- TINTA PARA IMPRESORA MULTIFUNCIONAL CANON PIXMA
MAGENTA 190M (GI190M)</v>
          </cell>
          <cell r="D1049" t="str">
            <v>TINTA PARA IMPRESORA MULTIFUNCIONAL CANON PIXMA
MAGENTA 190M (GI190M)</v>
          </cell>
          <cell r="E1049">
            <v>12171703</v>
          </cell>
          <cell r="F1049">
            <v>40667</v>
          </cell>
          <cell r="G1049">
            <v>0.19</v>
          </cell>
          <cell r="H1049">
            <v>56940</v>
          </cell>
        </row>
        <row r="1050">
          <cell r="A1050">
            <v>1441076</v>
          </cell>
          <cell r="B1050" t="str">
            <v>-</v>
          </cell>
          <cell r="C1050" t="str">
            <v xml:space="preserve">gsf01- TINTA PARA IMPRESORA MULTIFUNCIONAL CANON PIXMA CIAN
190C (GI190C) </v>
          </cell>
          <cell r="D1050" t="str">
            <v xml:space="preserve">TINTA PARA IMPRESORA MULTIFUNCIONAL CANON PIXMA CIAN
190C (GI190C) </v>
          </cell>
          <cell r="E1050">
            <v>12171703</v>
          </cell>
          <cell r="F1050">
            <v>40667</v>
          </cell>
          <cell r="G1050">
            <v>0.19</v>
          </cell>
          <cell r="H1050">
            <v>56940</v>
          </cell>
        </row>
        <row r="1051">
          <cell r="A1051">
            <v>1441077</v>
          </cell>
          <cell r="B1051" t="str">
            <v>-</v>
          </cell>
          <cell r="C1051" t="str">
            <v xml:space="preserve">gsf01- TINTA PARA IMPRESORA MULTIFUNCIONAL CANON PIXMA
AMARILLO 190BY (GI190Y) </v>
          </cell>
          <cell r="D1051" t="str">
            <v xml:space="preserve">TINTA PARA IMPRESORA MULTIFUNCIONAL CANON PIXMA
AMARILLO 190BY (GI190Y) </v>
          </cell>
          <cell r="E1051">
            <v>12171703</v>
          </cell>
          <cell r="F1051">
            <v>40667</v>
          </cell>
          <cell r="G1051">
            <v>0.19</v>
          </cell>
          <cell r="H1051">
            <v>56940</v>
          </cell>
        </row>
        <row r="1052">
          <cell r="A1052">
            <v>1441078</v>
          </cell>
          <cell r="B1052" t="str">
            <v>-</v>
          </cell>
          <cell r="C1052" t="str">
            <v>gsf01- TINTA PARA IMPRESORA EPSON Expresion XP-231 NEGRO 296
(T296120-AL)</v>
          </cell>
          <cell r="D1052" t="str">
            <v>TINTA PARA IMPRESORA EPSON Expresion XP-231 NEGRO 296
(T296120-AL)</v>
          </cell>
          <cell r="E1052">
            <v>12171703</v>
          </cell>
          <cell r="F1052">
            <v>87973.333333333328</v>
          </cell>
          <cell r="G1052">
            <v>0.19</v>
          </cell>
          <cell r="H1052">
            <v>123170</v>
          </cell>
        </row>
        <row r="1053">
          <cell r="A1053">
            <v>1441079</v>
          </cell>
          <cell r="B1053" t="str">
            <v>-</v>
          </cell>
          <cell r="C1053" t="str">
            <v>gsf01- TINTA PARA IMPRESORA EPSON Expresion XP-231 MAGENTA 296
(T296320-AL)</v>
          </cell>
          <cell r="D1053" t="str">
            <v>TINTA PARA IMPRESORA EPSON Expresion XP-231 MAGENTA 296
(T296320-AL)</v>
          </cell>
          <cell r="E1053">
            <v>12171703</v>
          </cell>
          <cell r="F1053">
            <v>65333</v>
          </cell>
          <cell r="G1053">
            <v>0.19</v>
          </cell>
          <cell r="H1053">
            <v>91470</v>
          </cell>
        </row>
        <row r="1054">
          <cell r="A1054">
            <v>1441080</v>
          </cell>
          <cell r="B1054" t="str">
            <v>-</v>
          </cell>
          <cell r="C1054" t="str">
            <v>gsf01- TINTAIMPRES PSON Expres XP-231 CIAN 296
(T296220-AL)</v>
          </cell>
          <cell r="D1054" t="str">
            <v>TINTAIMPRES PSON Expres XP-231 CIAN 296
(T296220-AL)</v>
          </cell>
          <cell r="E1054">
            <v>12171703</v>
          </cell>
          <cell r="F1054">
            <v>65333</v>
          </cell>
          <cell r="G1054">
            <v>0.19</v>
          </cell>
          <cell r="H1054">
            <v>91470</v>
          </cell>
        </row>
        <row r="1055">
          <cell r="A1055">
            <v>1441081</v>
          </cell>
          <cell r="B1055" t="str">
            <v>-</v>
          </cell>
          <cell r="C1055" t="str">
            <v xml:space="preserve">gsf01- TINTA PARA IMPRESORA EPSON Expresion XP-231 AMARILLO 296
(T296420-AL) </v>
          </cell>
          <cell r="D1055" t="str">
            <v xml:space="preserve">TINTA PARA IMPRESORA EPSON Expresion XP-231 AMARILLO 296
(T296420-AL) </v>
          </cell>
          <cell r="E1055">
            <v>12171703</v>
          </cell>
          <cell r="F1055">
            <v>65333</v>
          </cell>
          <cell r="G1055">
            <v>0.19</v>
          </cell>
          <cell r="H1055">
            <v>91470</v>
          </cell>
        </row>
        <row r="1056">
          <cell r="A1056">
            <v>1441264</v>
          </cell>
          <cell r="B1056" t="str">
            <v>-</v>
          </cell>
          <cell r="C1056" t="str">
            <v>gsf01- RELEVADOR DE CARTUCHO 72K0DK0 PARA IMPRESORA LEXMARK CX825</v>
          </cell>
          <cell r="D1056" t="str">
            <v>RELEVADOR DE CARTUCHO 72K0DK0 PARA IMPRESORA LEXMARK CX825</v>
          </cell>
          <cell r="E1056">
            <v>44103120</v>
          </cell>
          <cell r="F1056">
            <v>434237</v>
          </cell>
          <cell r="G1056">
            <v>0.19</v>
          </cell>
          <cell r="H1056">
            <v>587210</v>
          </cell>
        </row>
        <row r="1057">
          <cell r="A1057">
            <v>1441265</v>
          </cell>
          <cell r="B1057" t="str">
            <v>-</v>
          </cell>
          <cell r="C1057" t="str">
            <v>gsf01- MODULO TRANSFERENCIA (41X0245) PARA IMPRESORA 
LEXMARK CX825</v>
          </cell>
          <cell r="D1057" t="str">
            <v xml:space="preserve"> MODULO TRANSFERENCIA (41X0245) PARA IMPRESORA 
LEXMARK CX825</v>
          </cell>
          <cell r="E1057">
            <v>44103120</v>
          </cell>
          <cell r="F1057">
            <v>3816400</v>
          </cell>
          <cell r="G1057">
            <v>0.19</v>
          </cell>
          <cell r="H1057">
            <v>5160820</v>
          </cell>
        </row>
        <row r="1058">
          <cell r="A1058">
            <v>1441266</v>
          </cell>
          <cell r="B1058" t="str">
            <v>-</v>
          </cell>
          <cell r="C1058" t="str">
            <v>gsf01- MODULO DE TRANSFERENCIA RM1-4982 5110324399 PARA IMPRESORA HP CP3525DN</v>
          </cell>
          <cell r="D1058" t="str">
            <v xml:space="preserve"> MODULO DE TRANSFERENCIA RM1-4982 5110324399 PARA IMPRESORA HP CP3525DN</v>
          </cell>
          <cell r="E1058">
            <v>44103120</v>
          </cell>
          <cell r="F1058">
            <v>1927067</v>
          </cell>
          <cell r="G1058">
            <v>0.19</v>
          </cell>
          <cell r="H1058">
            <v>2548020</v>
          </cell>
        </row>
        <row r="1059">
          <cell r="A1059">
            <v>1441267</v>
          </cell>
          <cell r="B1059" t="str">
            <v>-</v>
          </cell>
          <cell r="C1059" t="str">
            <v>gsf01- KIT REVELADOR DE TONER 72K0DV0 CMA PARA IMPRESORA 
LEXMARK CX825</v>
          </cell>
          <cell r="D1059" t="str">
            <v xml:space="preserve"> KIT REVELADOR DE TONER 72K0DV0 CMA PARA IMPRESORA 
LEXMARK CX825</v>
          </cell>
          <cell r="E1059">
            <v>44103120</v>
          </cell>
          <cell r="F1059">
            <v>1325123.3333333333</v>
          </cell>
          <cell r="G1059">
            <v>0.19</v>
          </cell>
          <cell r="H1059">
            <v>1791930</v>
          </cell>
        </row>
        <row r="1060">
          <cell r="A1060">
            <v>1441285</v>
          </cell>
          <cell r="B1060" t="str">
            <v>-</v>
          </cell>
          <cell r="C1060" t="str">
            <v>gsf01- CARRETA PLANA EN TUBO *PARA CARGA</v>
          </cell>
          <cell r="D1060" t="str">
            <v>DIMENSIONES: Alto: 1,15 m / Ancho: 0,43 m/ Fondo (Pala de carga): 0.30 m
Espaldar de 43 cms de ancho x 115 cm de alto.
Pala en platina de 1-1/2" x 3/8 43 cm de ancho 30 cms de larga. -Ruedas de 8 Para Eje de 3/4".
Capacidad de Carga 200 kg hasta 300 kg.
Fabricado en tubo aguanegra 1", con refuerzos en platina de 1"x3/16" y tubo trasero de apoyo, acabado en pinturua electrostatico.</v>
          </cell>
          <cell r="E1060">
            <v>24101501</v>
          </cell>
          <cell r="F1060">
            <v>310000</v>
          </cell>
          <cell r="G1060">
            <v>0.19</v>
          </cell>
          <cell r="H1060">
            <v>428960</v>
          </cell>
        </row>
        <row r="1061">
          <cell r="A1061">
            <v>1441289</v>
          </cell>
          <cell r="B1061" t="str">
            <v>-</v>
          </cell>
          <cell r="C1061" t="str">
            <v>gsf01- VASO 7 ONZ TRANSPARENTE PAQ X 50 UNID TUC</v>
          </cell>
          <cell r="D1061" t="str">
            <v xml:space="preserve"> VASO 7 ONZ TRANSPARENTE PAQ X 50 UNID TUC</v>
          </cell>
          <cell r="E1061">
            <v>48101903</v>
          </cell>
          <cell r="F1061">
            <v>2649</v>
          </cell>
          <cell r="G1061">
            <v>0.19</v>
          </cell>
          <cell r="H1061">
            <v>3798</v>
          </cell>
        </row>
        <row r="1062">
          <cell r="A1062">
            <v>1441290</v>
          </cell>
          <cell r="B1062" t="str">
            <v>-</v>
          </cell>
          <cell r="C1062" t="str">
            <v>gsf01- VASO 10 ONZ OPAL TUC PAQ 50 UND</v>
          </cell>
          <cell r="D1062" t="str">
            <v xml:space="preserve"> VASO 10 ONZ OPAL TUC PAQ 50 UND</v>
          </cell>
          <cell r="E1062">
            <v>48101903</v>
          </cell>
          <cell r="F1062">
            <v>4150</v>
          </cell>
          <cell r="G1062">
            <v>0.19</v>
          </cell>
          <cell r="H1062">
            <v>5950</v>
          </cell>
        </row>
        <row r="1063">
          <cell r="A1063">
            <v>1441292</v>
          </cell>
          <cell r="B1063" t="str">
            <v>-</v>
          </cell>
          <cell r="C1063" t="str">
            <v>gsf01- VASO 12 ONZ OPAL TUC PAQ 50 UND</v>
          </cell>
          <cell r="D1063" t="str">
            <v xml:space="preserve"> VASO 12 ONZ OPAL TUC PAQ 50 UND</v>
          </cell>
          <cell r="E1063">
            <v>48101903</v>
          </cell>
          <cell r="F1063">
            <v>4300</v>
          </cell>
          <cell r="G1063">
            <v>0.19</v>
          </cell>
          <cell r="H1063">
            <v>6165</v>
          </cell>
        </row>
        <row r="1064">
          <cell r="A1064">
            <v>1441293</v>
          </cell>
          <cell r="B1064" t="str">
            <v>-</v>
          </cell>
          <cell r="C1064" t="str">
            <v>gsf01- VASO 8 ONZ TERMICO PAQ X20 UND</v>
          </cell>
          <cell r="D1064" t="str">
            <v xml:space="preserve"> VASO 8 ONZ TERMICO PAQ X20 UND</v>
          </cell>
          <cell r="E1064">
            <v>48101903</v>
          </cell>
          <cell r="F1064">
            <v>2940</v>
          </cell>
          <cell r="G1064">
            <v>0.19</v>
          </cell>
          <cell r="H1064">
            <v>4150</v>
          </cell>
        </row>
        <row r="1065">
          <cell r="A1065">
            <v>1441294</v>
          </cell>
          <cell r="B1065" t="str">
            <v>-</v>
          </cell>
          <cell r="C1065" t="str">
            <v>gsf01- PLATO DESECHABLE PLASTICO PANDO PEQUEÑO X 15,5 CM COLOR BLANCO PAQUETE X 20 UNIDADES</v>
          </cell>
          <cell r="D1065" t="str">
            <v xml:space="preserve"> PLATO DESECHABLE PLASTICO PANDO PEQUEÑO X 15,5 CM COLOR BLANCO PAQUETE X 20 UNIDADES</v>
          </cell>
          <cell r="E1065">
            <v>52152004</v>
          </cell>
          <cell r="F1065">
            <v>2120</v>
          </cell>
          <cell r="G1065">
            <v>0.19</v>
          </cell>
          <cell r="H1065">
            <v>3040</v>
          </cell>
        </row>
        <row r="1066">
          <cell r="A1066">
            <v>1441295</v>
          </cell>
          <cell r="B1066" t="str">
            <v>-</v>
          </cell>
          <cell r="C1066" t="str">
            <v>gsf01- PLATO MEDIANO BCO DOMINGO PAQUETE 2O UND</v>
          </cell>
          <cell r="D1066" t="str">
            <v xml:space="preserve"> PLATO MEDIANO BCO DOMINGO PAQUETE 2O UND</v>
          </cell>
          <cell r="E1066">
            <v>52152004</v>
          </cell>
          <cell r="F1066">
            <v>3160</v>
          </cell>
          <cell r="G1066">
            <v>0.19</v>
          </cell>
          <cell r="H1066">
            <v>4531</v>
          </cell>
        </row>
        <row r="1067">
          <cell r="A1067">
            <v>1441296</v>
          </cell>
          <cell r="B1067" t="str">
            <v>-</v>
          </cell>
          <cell r="C1067" t="str">
            <v>gsf01- PLATO 23 CMS PANDO DARNEL PAQ 20 UND</v>
          </cell>
          <cell r="D1067" t="str">
            <v xml:space="preserve"> PLATO 23 CMS PANDO DARNEL PAQ 20 UND</v>
          </cell>
          <cell r="E1067">
            <v>52152004</v>
          </cell>
          <cell r="F1067">
            <v>3580</v>
          </cell>
          <cell r="G1067">
            <v>0.19</v>
          </cell>
          <cell r="H1067">
            <v>5133</v>
          </cell>
        </row>
        <row r="1068">
          <cell r="A1068">
            <v>1441297</v>
          </cell>
          <cell r="B1068" t="str">
            <v>-</v>
          </cell>
          <cell r="C1068" t="str">
            <v>gsf01- PLATO DESECHABLE EN ICOPOR MEDIANO 20CM DARNEL PAQ 20 UND</v>
          </cell>
          <cell r="D1068" t="str">
            <v xml:space="preserve"> PLATO DESECHABLE EN ICOPOR MEDIANO 20CM DARNEL PAQ 20 UND</v>
          </cell>
          <cell r="E1068">
            <v>52152004</v>
          </cell>
          <cell r="F1068">
            <v>3200</v>
          </cell>
          <cell r="G1068">
            <v>0.19</v>
          </cell>
          <cell r="H1068">
            <v>4588</v>
          </cell>
        </row>
        <row r="1069">
          <cell r="A1069">
            <v>1441299</v>
          </cell>
          <cell r="B1069" t="str">
            <v>-</v>
          </cell>
          <cell r="C1069" t="str">
            <v>gsf01- CUCHARA DESECHABLE GRANDE EUROPEA PAQUETE X100UND</v>
          </cell>
          <cell r="D1069" t="str">
            <v xml:space="preserve"> CUCHARA DESECHABLE GRANDE EUROPEA PAQUETE X100UND</v>
          </cell>
          <cell r="E1069">
            <v>52151704</v>
          </cell>
          <cell r="F1069">
            <v>4900</v>
          </cell>
          <cell r="G1069">
            <v>0.19</v>
          </cell>
          <cell r="H1069">
            <v>7025</v>
          </cell>
        </row>
        <row r="1070">
          <cell r="A1070">
            <v>1441300</v>
          </cell>
          <cell r="B1070" t="str">
            <v>-</v>
          </cell>
          <cell r="C1070" t="str">
            <v>gsf01- CUCHARA DESECHABLE GRANDE EUROPEA PAQUETE X100UND</v>
          </cell>
          <cell r="D1070" t="str">
            <v xml:space="preserve"> CUCHARA DESECHABLE GRANDE EUROPEA PAQUETE X100UND</v>
          </cell>
          <cell r="E1070">
            <v>52151704</v>
          </cell>
          <cell r="F1070">
            <v>4900</v>
          </cell>
          <cell r="G1070">
            <v>0.19</v>
          </cell>
          <cell r="H1070">
            <v>7025</v>
          </cell>
        </row>
        <row r="1071">
          <cell r="A1071">
            <v>1441301</v>
          </cell>
          <cell r="B1071" t="str">
            <v>-</v>
          </cell>
          <cell r="C1071" t="str">
            <v>gsf01- CUCHARITA DESECHABLE FAYCO EUROPEA X 100 UNIDADES</v>
          </cell>
          <cell r="D1071" t="str">
            <v xml:space="preserve"> CUCHARITA DESECHABLE FAYCO EUROPEA X 100 UNIDADES</v>
          </cell>
          <cell r="E1071">
            <v>52151704</v>
          </cell>
          <cell r="F1071">
            <v>2600</v>
          </cell>
          <cell r="G1071">
            <v>0.19</v>
          </cell>
          <cell r="H1071">
            <v>3728</v>
          </cell>
        </row>
        <row r="1072">
          <cell r="A1072">
            <v>1441302</v>
          </cell>
          <cell r="B1072" t="str">
            <v>-</v>
          </cell>
          <cell r="C1072" t="str">
            <v>gsf01- TENEDOR DESECHABLE PEQUEÑO EUROPEA PAQUETE X100UND</v>
          </cell>
          <cell r="D1072" t="str">
            <v xml:space="preserve"> TENEDOR DESECHABLE PEQUEÑO EUROPEA PAQUETE X100UND</v>
          </cell>
          <cell r="E1072">
            <v>52151704</v>
          </cell>
          <cell r="F1072">
            <v>3000</v>
          </cell>
          <cell r="G1072">
            <v>0.19</v>
          </cell>
          <cell r="H1072">
            <v>4301</v>
          </cell>
        </row>
        <row r="1073">
          <cell r="A1073">
            <v>1441303</v>
          </cell>
          <cell r="B1073" t="str">
            <v>-</v>
          </cell>
          <cell r="C1073" t="str">
            <v>gsf01- TENEDOR DESECHABLE GRANDE EUROPEA PAQUETE X100UND</v>
          </cell>
          <cell r="D1073" t="str">
            <v xml:space="preserve"> TENEDOR DESECHABLE GRANDE EUROPEA PAQUETE X100UND</v>
          </cell>
          <cell r="E1073">
            <v>52151704</v>
          </cell>
          <cell r="F1073">
            <v>4900</v>
          </cell>
          <cell r="G1073">
            <v>0.19</v>
          </cell>
          <cell r="H1073">
            <v>7025</v>
          </cell>
        </row>
        <row r="1074">
          <cell r="A1074">
            <v>1441304</v>
          </cell>
          <cell r="B1074" t="str">
            <v>-</v>
          </cell>
          <cell r="C1074" t="str">
            <v>gsf01- CUCHILLO DESECHABLE GRANDE EUROPEA PAQ 100 UND</v>
          </cell>
          <cell r="D1074" t="str">
            <v xml:space="preserve"> CUCHILLO DESECHABLE GRANDE EUROPEA PAQ 100 UND</v>
          </cell>
          <cell r="E1074">
            <v>52151704</v>
          </cell>
          <cell r="F1074">
            <v>4900</v>
          </cell>
          <cell r="G1074">
            <v>0.19</v>
          </cell>
          <cell r="H1074">
            <v>7025</v>
          </cell>
        </row>
        <row r="1075">
          <cell r="A1075">
            <v>1441305</v>
          </cell>
          <cell r="B1075" t="str">
            <v>-</v>
          </cell>
          <cell r="C1075" t="str">
            <v>gsf01- MEZCLADOR TINTO PAQX 1000 UNID APROX</v>
          </cell>
          <cell r="D1075" t="str">
            <v xml:space="preserve"> MEZCLADOR TINTO PAQX 1000 UNID APROX</v>
          </cell>
          <cell r="E1075" t="str">
            <v> 32101523</v>
          </cell>
          <cell r="F1075">
            <v>1500</v>
          </cell>
          <cell r="G1075">
            <v>0.19</v>
          </cell>
          <cell r="H1075">
            <v>2151</v>
          </cell>
        </row>
        <row r="1076">
          <cell r="A1076">
            <v>1441306</v>
          </cell>
          <cell r="B1076" t="str">
            <v>-</v>
          </cell>
          <cell r="C1076" t="str">
            <v xml:space="preserve">gsf01- PALO MEZCLADOR MADERA BOLSA X 500 UNID FESTIVAL </v>
          </cell>
          <cell r="D1076" t="str">
            <v xml:space="preserve"> PALO MEZCLADOR MADERA BOLSA X 500 UNID FESTIVAL </v>
          </cell>
          <cell r="E1076" t="str">
            <v> 32101523</v>
          </cell>
          <cell r="F1076">
            <v>3750</v>
          </cell>
          <cell r="G1076">
            <v>0.19</v>
          </cell>
          <cell r="H1076">
            <v>5377</v>
          </cell>
        </row>
        <row r="1077">
          <cell r="A1077">
            <v>1441307</v>
          </cell>
          <cell r="B1077" t="str">
            <v>-</v>
          </cell>
          <cell r="C1077" t="str">
            <v xml:space="preserve">gsf01- FILTRO PARA GRECA TELA 1/4 LIBRA </v>
          </cell>
          <cell r="D1077" t="str">
            <v xml:space="preserve"> FILTRO PARA GRECA TELA 1/4 LIBRA </v>
          </cell>
          <cell r="E1077" t="str">
            <v> 32101523</v>
          </cell>
          <cell r="F1077">
            <v>3500</v>
          </cell>
          <cell r="G1077">
            <v>0.19</v>
          </cell>
          <cell r="H1077">
            <v>5018</v>
          </cell>
        </row>
        <row r="1078">
          <cell r="A1078">
            <v>1441308</v>
          </cell>
          <cell r="B1078" t="str">
            <v>-</v>
          </cell>
          <cell r="C1078" t="str">
            <v>gsf01- FILTROS BREW CAFETERA 8-12 TAZAS DE PAPEL - 500 UNDS</v>
          </cell>
          <cell r="D1078" t="str">
            <v xml:space="preserve"> FILTROS BREW CAFETERA 8-12 TAZAS DE PAPEL - 500 UNDS</v>
          </cell>
          <cell r="E1078">
            <v>52152004</v>
          </cell>
          <cell r="F1078">
            <v>49320</v>
          </cell>
          <cell r="G1078">
            <v>0.19</v>
          </cell>
          <cell r="H1078">
            <v>69000</v>
          </cell>
        </row>
        <row r="1079">
          <cell r="A1079">
            <v>1441309</v>
          </cell>
          <cell r="B1079" t="str">
            <v>-</v>
          </cell>
          <cell r="C1079" t="str">
            <v>gsf01- PLATO PLASTICO GRANDE 23 CM</v>
          </cell>
          <cell r="D1079" t="str">
            <v xml:space="preserve"> PLATO PLASTICO GRANDE 23 CM</v>
          </cell>
          <cell r="E1079">
            <v>52152004</v>
          </cell>
          <cell r="F1079">
            <v>5620</v>
          </cell>
          <cell r="G1079">
            <v>0.19</v>
          </cell>
          <cell r="H1079">
            <v>7868</v>
          </cell>
        </row>
        <row r="1080">
          <cell r="A1080">
            <v>1441310</v>
          </cell>
          <cell r="B1080" t="str">
            <v>-</v>
          </cell>
          <cell r="C1080" t="str">
            <v xml:space="preserve">gsf01- VASO CARTÓN 12 OZ X 40 UNIDADES </v>
          </cell>
          <cell r="D1080" t="str">
            <v xml:space="preserve"> VASO CARTÓN 12 OZ X 40 UNIDADES </v>
          </cell>
          <cell r="E1080">
            <v>48101903</v>
          </cell>
          <cell r="F1080">
            <v>13723</v>
          </cell>
          <cell r="G1080">
            <v>0.19</v>
          </cell>
          <cell r="H1080">
            <v>19212</v>
          </cell>
        </row>
        <row r="1081">
          <cell r="A1081">
            <v>1441311</v>
          </cell>
          <cell r="B1081" t="str">
            <v>-</v>
          </cell>
          <cell r="C1081" t="str">
            <v xml:space="preserve">gsf01- VASO CARTÓN 9 OZ X 40 UNIDADES </v>
          </cell>
          <cell r="D1081" t="str">
            <v xml:space="preserve"> VASO CARTÓN 9 OZ X 40 UNIDADES </v>
          </cell>
          <cell r="E1081">
            <v>48101903</v>
          </cell>
          <cell r="F1081">
            <v>9114</v>
          </cell>
          <cell r="G1081">
            <v>0.19</v>
          </cell>
          <cell r="H1081">
            <v>12760</v>
          </cell>
        </row>
        <row r="1082">
          <cell r="A1082">
            <v>1441352</v>
          </cell>
          <cell r="B1082" t="str">
            <v>-</v>
          </cell>
          <cell r="C1082" t="str">
            <v>gsf01- RAQU TENIS CAMPO  G-TECHZ ALUMINIO #23 J</v>
          </cell>
          <cell r="D1082" t="str">
            <v>RAQU TENIS CAMPO  G-TECHZ ALUMINIO #23 J</v>
          </cell>
          <cell r="E1082">
            <v>49161604</v>
          </cell>
          <cell r="F1082">
            <v>51300</v>
          </cell>
          <cell r="G1082">
            <v>0.19</v>
          </cell>
          <cell r="H1082">
            <v>71820</v>
          </cell>
        </row>
        <row r="1083">
          <cell r="A1083">
            <v>1441353</v>
          </cell>
          <cell r="B1083" t="str">
            <v>-</v>
          </cell>
          <cell r="C1083" t="str">
            <v>gsf01- RAQU TENIS CAMPO   G-TECHZ  ALUMINIO #26</v>
          </cell>
          <cell r="D1083" t="str">
            <v>RAQU TENIS CAMPO   G-TECHZ  ALUMINIO #26</v>
          </cell>
          <cell r="E1083">
            <v>49161604</v>
          </cell>
          <cell r="F1083">
            <v>54000</v>
          </cell>
          <cell r="G1083">
            <v>0.19</v>
          </cell>
          <cell r="H1083">
            <v>75600</v>
          </cell>
        </row>
        <row r="1084">
          <cell r="A1084">
            <v>1441472</v>
          </cell>
          <cell r="B1084" t="str">
            <v>-</v>
          </cell>
          <cell r="C1084" t="str">
            <v>gsf01- Té Tosh verde hierba buena x 20 und x 24g</v>
          </cell>
          <cell r="D1084" t="str">
            <v>Té Tosh verde hierba buena x 20 und x 24g</v>
          </cell>
          <cell r="E1084">
            <v>50201706</v>
          </cell>
          <cell r="F1084">
            <v>6160</v>
          </cell>
          <cell r="G1084">
            <v>0.19</v>
          </cell>
          <cell r="H1084">
            <v>8150</v>
          </cell>
        </row>
        <row r="1085">
          <cell r="A1085">
            <v>1441473</v>
          </cell>
          <cell r="B1085" t="str">
            <v>-</v>
          </cell>
          <cell r="C1085" t="str">
            <v>gsf01- Té verde Hindú surtido x 50 sobres x 65g </v>
          </cell>
          <cell r="D1085" t="str">
            <v>Té verde Hindú surtido x 50 sobres x 65g </v>
          </cell>
          <cell r="E1085">
            <v>50201706</v>
          </cell>
          <cell r="F1085">
            <v>17162</v>
          </cell>
          <cell r="G1085">
            <v>0.19</v>
          </cell>
          <cell r="H1085">
            <v>22700</v>
          </cell>
        </row>
        <row r="1086">
          <cell r="A1086">
            <v>1441478</v>
          </cell>
          <cell r="B1086" t="str">
            <v>-</v>
          </cell>
          <cell r="C1086" t="str">
            <v>gsf01- TONER HP CF281A NEGRO</v>
          </cell>
          <cell r="D1086" t="str">
            <v>TONER HP CF281A NEGRO</v>
          </cell>
          <cell r="E1086">
            <v>44103103</v>
          </cell>
          <cell r="F1086">
            <v>1172113</v>
          </cell>
          <cell r="G1086">
            <v>0.19</v>
          </cell>
          <cell r="H1086">
            <v>1549800</v>
          </cell>
        </row>
        <row r="1087">
          <cell r="A1087">
            <v>1441541</v>
          </cell>
          <cell r="B1087" t="str">
            <v>-</v>
          </cell>
          <cell r="C1087" t="str">
            <v xml:space="preserve">gsf01- BAÑERA PLEGABLE JELLY GREEN </v>
          </cell>
          <cell r="D1087" t="str">
            <v>• Bañera plegable en plástico de alta resistencia 
• Superficie en goma antideslizante
• Termómetro para conocer la temperatura del agua
• Tapón para desagüe 
• Incluye patas antideslizantes
• Edad recomendada de 0 a 6 meses</v>
          </cell>
          <cell r="E1087" t="str">
            <v>56101810 </v>
          </cell>
          <cell r="F1087">
            <v>136305</v>
          </cell>
          <cell r="G1087">
            <v>0.19</v>
          </cell>
          <cell r="H1087">
            <v>190830</v>
          </cell>
        </row>
        <row r="1088">
          <cell r="A1088">
            <v>1441542</v>
          </cell>
          <cell r="B1088" t="str">
            <v>-</v>
          </cell>
          <cell r="C1088" t="str">
            <v>gsf01- BAÑERA PLEGABLE JELLY PINK</v>
          </cell>
          <cell r="D1088" t="str">
            <v>• Bañera plegable en plástico de alta resistencia 
• Superficie en goma antideslizante
• Termómetro para conocer la temperatura del agua
• Tapón para desagüe 
• Incluye patas antideslizantes
• Edad recomendada de 0 a 6 meses</v>
          </cell>
          <cell r="E1088" t="str">
            <v>56101810 </v>
          </cell>
          <cell r="F1088">
            <v>95310</v>
          </cell>
          <cell r="G1088">
            <v>0.19</v>
          </cell>
          <cell r="H1088">
            <v>133434</v>
          </cell>
        </row>
        <row r="1089">
          <cell r="A1089">
            <v>1441543</v>
          </cell>
          <cell r="B1089" t="str">
            <v>-</v>
          </cell>
          <cell r="C1089" t="str">
            <v>gsf01- CAMINADOR RUNNER GIRL</v>
          </cell>
          <cell r="D1089" t="str">
            <v>• Caminador con asiento acolchado
• Ajustable en altura
• Con frenos de seguridad, que permiten girar sobre un eje o mantenerlo frenado
• Tela desmontable para su fácil lavado
• Bandeja de actividades desmontable
• Con sonidos
• Plegable para su fácil almacenamiento</v>
          </cell>
          <cell r="E1089">
            <v>42251706</v>
          </cell>
          <cell r="F1089">
            <v>241155</v>
          </cell>
          <cell r="G1089">
            <v>0.19</v>
          </cell>
          <cell r="H1089">
            <v>337620</v>
          </cell>
        </row>
        <row r="1090">
          <cell r="A1090">
            <v>1441545</v>
          </cell>
          <cell r="B1090" t="str">
            <v>-</v>
          </cell>
          <cell r="C1090" t="str">
            <v>gsf01- CAMINADOR SPACE GREEN</v>
          </cell>
          <cell r="D1090" t="str">
            <v>• Caminador con asiento acolchado
• Ajustable en altura
• Con frenos de seguridad, que permiten girar sobre un eje o mantenerlo frenado
• Tela desmontable para su fácil lavado
• Bandeja de actividades desmontable
• Con sonidos
• Plegable para su fácil almacenamiento</v>
          </cell>
          <cell r="E1090">
            <v>42251706</v>
          </cell>
          <cell r="F1090">
            <v>250110</v>
          </cell>
          <cell r="G1090">
            <v>0.19</v>
          </cell>
          <cell r="H1090">
            <v>350160</v>
          </cell>
        </row>
        <row r="1091">
          <cell r="A1091">
            <v>1441546</v>
          </cell>
          <cell r="B1091" t="str">
            <v>-</v>
          </cell>
          <cell r="C1091" t="str">
            <v>gsf01- CUNA CORRAL TRAVELLER BLACK</v>
          </cell>
          <cell r="D1091" t="str">
            <v>• Cuna corral pack and play
• Puede ser utilizada como cuna o corral
• Con canopy y mosquitero
• Canopy con juguetes
• Organizador lateral para guardar los productos del bebé
• Cómodo colchón incluido
• Cambiador incluido
• Ruedas para su fácil transporte
• Fácil de armar y desarmar
• Bolsillo lateral de almacenamiento
• Ruedas con frenos
• Malla lateral para mejor ventilación
• Bolso de transporte
• Unidad musical con luces y vibración</v>
          </cell>
          <cell r="E1091">
            <v>42321615</v>
          </cell>
          <cell r="F1091">
            <v>524610</v>
          </cell>
          <cell r="G1091">
            <v>0.19</v>
          </cell>
          <cell r="H1091">
            <v>734460</v>
          </cell>
        </row>
        <row r="1092">
          <cell r="A1092">
            <v>1441547</v>
          </cell>
          <cell r="B1092" t="str">
            <v>-</v>
          </cell>
          <cell r="C1092" t="str">
            <v>gsf01- MECEDORA BOUNCER BLUE</v>
          </cell>
          <cell r="D1092" t="str">
            <v>• Silla vibradora y mecedora
• Mecanismo de bouncer con el movimiento del bebé
• Unidad de vibración
• Con cinturón de seguridad
• Soportes plásticos para evitar deslizamientos
• Barra de juguetes para entretenimiento del bebé</v>
          </cell>
          <cell r="E1092">
            <v>42321615</v>
          </cell>
          <cell r="F1092">
            <v>137655</v>
          </cell>
          <cell r="G1092">
            <v>0.19</v>
          </cell>
          <cell r="H1092">
            <v>192720</v>
          </cell>
        </row>
        <row r="1093">
          <cell r="A1093">
            <v>1441548</v>
          </cell>
          <cell r="B1093" t="str">
            <v>-</v>
          </cell>
          <cell r="C1093" t="str">
            <v>gsf01- MECEDORA BOUNCER PINK</v>
          </cell>
          <cell r="D1093" t="str">
            <v>• Silla vibradora y mecedora
• Mecanismo de bouncer con el movimiento del bebé
• Unidad de vibración
• Con cinturón de seguridad
• Soportes plásticos para evitar deslizamientos
• Barra de juguetes para entretenimiento del bebé</v>
          </cell>
          <cell r="E1093">
            <v>42321615</v>
          </cell>
          <cell r="F1093">
            <v>137655</v>
          </cell>
          <cell r="G1093">
            <v>0.19</v>
          </cell>
          <cell r="H1093">
            <v>192720</v>
          </cell>
        </row>
        <row r="1094">
          <cell r="A1094">
            <v>1441549</v>
          </cell>
          <cell r="B1094" t="str">
            <v>-</v>
          </cell>
          <cell r="C1094" t="str">
            <v>gsf01- SILLA AUTO RALLY GRAY BLACK</v>
          </cell>
          <cell r="D1094" t="str">
            <v>• Silla de auto grupos 0 Y 1
• Certificación de seguridad europea
• Acolchado ajustable con la edad y altura del niño
• Protección de impacto lateral
• Tela removible para su fácil lavado
• Cinturón de seguridad de 5 puntos con hebilla de rápida liberación
• Fácil de instalar
• Utilizable de 0 a 18 kilogramos</v>
          </cell>
          <cell r="E1094">
            <v>42321615</v>
          </cell>
          <cell r="F1094">
            <v>304605</v>
          </cell>
          <cell r="G1094">
            <v>0.19</v>
          </cell>
          <cell r="H1094">
            <v>426450</v>
          </cell>
        </row>
        <row r="1095">
          <cell r="A1095">
            <v>1441550</v>
          </cell>
          <cell r="B1095" t="str">
            <v>-</v>
          </cell>
          <cell r="C1095" t="str">
            <v>gsf01- SILLA COMEDOR SNACK BLUE</v>
          </cell>
          <cell r="D1095" t="str">
            <v>• Silla comedor plegable
• Plegado compacto y liviano
• Doble bandeja removible para facilitar su lavado
• Tela acolchada removible en PVC para fácil lavado
• Ajustable en altura
• Espaldar reclinable
• Bandeja ajustable en profundidad
• Con cinturón de seguridad
• Incluye ruedas para su fácil transporte
• Con reposapiés
• Soportes plásticos para evitar deslizamientos
• Amplia bandeja</v>
          </cell>
          <cell r="E1095">
            <v>42321615</v>
          </cell>
          <cell r="F1095">
            <v>439695</v>
          </cell>
          <cell r="G1095">
            <v>0.19</v>
          </cell>
          <cell r="H1095">
            <v>615580</v>
          </cell>
        </row>
        <row r="1096">
          <cell r="A1096">
            <v>1441551</v>
          </cell>
          <cell r="B1096" t="str">
            <v>-</v>
          </cell>
          <cell r="C1096" t="str">
            <v>gsf01- SILLA COMEDOR SNACK ORANGE</v>
          </cell>
          <cell r="D1096" t="str">
            <v>• Silla comedor plegable
• Plegado compacto y liviano
• Doble bandeja removible para facilitar su lavado
• Tela acolchada removible en PVC para fácil lavado
• Ajustable en altura
• Espaldar reclinable
• Bandeja ajustable en profundidad
• Con cinturón de seguridad
• Incluye ruedas para su fácil transporte
• Con reposapiés
• Soportes plásticos para evitar deslizamientos
• Amplia bandeja</v>
          </cell>
          <cell r="E1096">
            <v>42321615</v>
          </cell>
          <cell r="F1096">
            <v>439695</v>
          </cell>
          <cell r="G1096">
            <v>0.19</v>
          </cell>
          <cell r="H1096">
            <v>615580</v>
          </cell>
        </row>
        <row r="1097">
          <cell r="A1097">
            <v>1441552</v>
          </cell>
          <cell r="B1097" t="str">
            <v>-</v>
          </cell>
          <cell r="C1097" t="str">
            <v>gsf01- ENTRENADOR VASENILLA Y BANQUITO SMART BOY</v>
          </cell>
          <cell r="D1097" t="str">
            <v>• Entrenador 3en 1
• Utilizable como bañito, banquito y reductor
• Fabricado en plásticos de alta resistencia
• Asiento removible para facilitar limpieza
• Con deflector para evitar escurrimientos
• Son sonido electrónico
• Patas antideslizantes</v>
          </cell>
          <cell r="E1097">
            <v>41103706</v>
          </cell>
          <cell r="F1097">
            <v>96255</v>
          </cell>
          <cell r="G1097">
            <v>0.19</v>
          </cell>
          <cell r="H1097">
            <v>134760</v>
          </cell>
        </row>
        <row r="1098">
          <cell r="A1098">
            <v>1441553</v>
          </cell>
          <cell r="B1098" t="str">
            <v>-</v>
          </cell>
          <cell r="C1098" t="str">
            <v>gsf01- ENTRENADOR VASENILLA Y BANQUITO SMART GIRL</v>
          </cell>
          <cell r="D1098" t="str">
            <v>• Entrenador 3en 1
• Utilizable como bañito, banquito y reductor
• Fabricado en plásticos de alta resistencia
• Asiento removible para facilitar limpieza
• Con deflector para evitar escurrimientos
• Son sonido electrónico
• Patas antideslizantes</v>
          </cell>
          <cell r="E1098">
            <v>41103706</v>
          </cell>
          <cell r="F1098">
            <v>96255</v>
          </cell>
          <cell r="G1098">
            <v>0.19</v>
          </cell>
          <cell r="H1098">
            <v>134760</v>
          </cell>
        </row>
        <row r="1099">
          <cell r="A1099">
            <v>1441554</v>
          </cell>
          <cell r="B1099" t="str">
            <v>-</v>
          </cell>
          <cell r="C1099" t="str">
            <v>gsf01- VASITO DE NOCHE</v>
          </cell>
          <cell r="D1099" t="str">
            <v>• Entrenador 
• Fabricado en plásticos de alta resistencia
• Fácil limpieza
• Con deflector para evitar escurrimientos
• Patas antideslizantes</v>
          </cell>
          <cell r="E1099" t="str">
            <v> 41121801</v>
          </cell>
          <cell r="F1099">
            <v>15615</v>
          </cell>
          <cell r="G1099">
            <v>0.19</v>
          </cell>
          <cell r="H1099">
            <v>21870</v>
          </cell>
        </row>
        <row r="1100">
          <cell r="A1100">
            <v>1441556</v>
          </cell>
          <cell r="B1100" t="str">
            <v>-</v>
          </cell>
          <cell r="C1100" t="str">
            <v>gsf01- BALON MINIBASKET COLORS #5 QMAX</v>
          </cell>
          <cell r="D1100" t="str">
            <v>• Ideal para iniciar en el deporte
• Presentación en caja
• Estampados de modelos urbanos
• Superficie antideslizante ideal para driblar
• Uso en interiores y exteriores
• Resistente al desgaste
• Rebote ideal para todas las superficies</v>
          </cell>
          <cell r="E1100">
            <v>49161516</v>
          </cell>
          <cell r="F1100">
            <v>25155</v>
          </cell>
          <cell r="G1100">
            <v>0.19</v>
          </cell>
          <cell r="H1100">
            <v>35220</v>
          </cell>
        </row>
        <row r="1101">
          <cell r="A1101">
            <v>1441557</v>
          </cell>
          <cell r="B1101" t="str">
            <v>-</v>
          </cell>
          <cell r="C1101" t="str">
            <v>gsf01- BALON DE FUTBOL #2 METAL</v>
          </cell>
          <cell r="D1101" t="str">
            <v>• Ideal para coleccionar o jugar
• Diseños únicos y metalizados
• Cuero sintético
• Colores surtidos y coleccionables
• Cubierta de TPU
• Alta suavidad al contacto
• Conserva su forma
• Para interiores y exteriores</v>
          </cell>
          <cell r="E1101" t="str">
            <v> 49161504</v>
          </cell>
          <cell r="F1101">
            <v>23265</v>
          </cell>
          <cell r="G1101">
            <v>0.19</v>
          </cell>
          <cell r="H1101">
            <v>32580</v>
          </cell>
        </row>
        <row r="1102">
          <cell r="A1102">
            <v>1441558</v>
          </cell>
          <cell r="B1102" t="str">
            <v>-</v>
          </cell>
          <cell r="C1102" t="str">
            <v>gsf01- BALON DE FUTBOL #3 COPA</v>
          </cell>
          <cell r="D1102" t="str">
            <v>• Ideal para iniciación
• Diseño exclusivo
• Mantiene su forma
• Cosido para una mejor calidad y durabilidad
• Presentación en caja
• Ideal para interiores y exteriores
• Alta suavidad al contacto
• Para práctica o diversión</v>
          </cell>
          <cell r="E1102" t="str">
            <v> 49161504</v>
          </cell>
          <cell r="F1102">
            <v>26955</v>
          </cell>
          <cell r="G1102">
            <v>0.19</v>
          </cell>
          <cell r="H1102">
            <v>37740</v>
          </cell>
        </row>
        <row r="1103">
          <cell r="A1103">
            <v>1441559</v>
          </cell>
          <cell r="B1103" t="str">
            <v>-</v>
          </cell>
          <cell r="C1103" t="str">
            <v>gsf01- BALON DE FUTBOL #5 METROPOLITANO</v>
          </cell>
          <cell r="D1103" t="str">
            <v>• Ideal para practicar deporte
• Diseño exclusivo de línea
• Mantiene su forma
• Cosido para una mejor calidad y durabilidad
• Presentación en caja
• Ideal para interiores y exteriores
• Alta suavidad al contacto
• Para práctica o diversión
• Tamaño oficial #5</v>
          </cell>
          <cell r="E1103" t="str">
            <v> 49161504</v>
          </cell>
          <cell r="F1103">
            <v>30105</v>
          </cell>
          <cell r="G1103">
            <v>0.19</v>
          </cell>
          <cell r="H1103">
            <v>42150</v>
          </cell>
        </row>
        <row r="1104">
          <cell r="A1104">
            <v>1441560</v>
          </cell>
          <cell r="B1104" t="str">
            <v>-</v>
          </cell>
          <cell r="C1104" t="str">
            <v>gsf01- BALON DE FUTBOL #5 COLOMBIA</v>
          </cell>
          <cell r="D1104" t="str">
            <v>• Ideal para practicar deporte
• Diseño exclusivo de línea
• Mantiene su forma
• Cosido para una mejor calidad y durabilidad
• Presentación en caja
• Ideal para interiores y exteriores
• Alta suavidad al contacto
• Para práctica o diversión
• Tamaño oficial #5</v>
          </cell>
          <cell r="E1104" t="str">
            <v> 49161504</v>
          </cell>
          <cell r="F1104">
            <v>30105</v>
          </cell>
          <cell r="G1104">
            <v>0.19</v>
          </cell>
          <cell r="H1104">
            <v>42150</v>
          </cell>
        </row>
        <row r="1105">
          <cell r="A1105">
            <v>1441561</v>
          </cell>
          <cell r="B1105" t="str">
            <v>-</v>
          </cell>
          <cell r="C1105" t="str">
            <v>gsf01- BALON DE FUTBOL #5 COPA 2020</v>
          </cell>
          <cell r="D1105" t="str">
            <v>• Ideal para practicar deporte
• Diseño exclusivo de línea
• Mantiene su forma
• Cosido para una mejor calidad y durabilidad
• Presentación en caja
• Ideal para interiores y exteriores
• Alta suavidad al contacto
• Para práctica o diversión
• Tamaño oficial #5</v>
          </cell>
          <cell r="E1105" t="str">
            <v> 49161504</v>
          </cell>
          <cell r="F1105">
            <v>30105</v>
          </cell>
          <cell r="G1105">
            <v>0.19</v>
          </cell>
          <cell r="H1105">
            <v>42150</v>
          </cell>
        </row>
        <row r="1106">
          <cell r="A1106">
            <v>1441562</v>
          </cell>
          <cell r="B1106" t="str">
            <v>-</v>
          </cell>
          <cell r="C1106" t="str">
            <v>gsf01- VOLLEYBALL QMAX OFFICIAL</v>
          </cell>
          <cell r="D1106" t="str">
            <v>• Material cuero sintético.
• Medidas y peso oficiales.
• Colores surtidos.
• Con superficie suave que garantiza buen golpeo y baja fricción.
• Perfecto para utilizar indoor y outdoor.
• Ideal para juego en equipo.</v>
          </cell>
          <cell r="E1106">
            <v>49161608</v>
          </cell>
          <cell r="F1106">
            <v>31455</v>
          </cell>
          <cell r="G1106">
            <v>0.19</v>
          </cell>
          <cell r="H1106">
            <v>44040</v>
          </cell>
        </row>
        <row r="1107">
          <cell r="A1107">
            <v>1441563</v>
          </cell>
          <cell r="B1107" t="str">
            <v>-</v>
          </cell>
          <cell r="C1107" t="str">
            <v>gsf01- SCOOTER JUNIOR QMAX COLORS (EXCLUIDO IVA)</v>
          </cell>
          <cell r="D1107" t="str">
            <v>• Scooter en aluminio 
• Dos ruedas con freno trasero
• Manubrio ergonomica en foam
• Fácil de plegar y transportar
• Soporta 50kg de peso
• Ruedas en PVC de 120mm
• Deck antideslizante
• Ajustable en alturas
• Manubrio removible</v>
          </cell>
          <cell r="E1107" t="str">
            <v> 49161504</v>
          </cell>
          <cell r="F1107">
            <v>96975</v>
          </cell>
          <cell r="G1107">
            <v>0.19</v>
          </cell>
          <cell r="H1107">
            <v>114090</v>
          </cell>
        </row>
        <row r="1108">
          <cell r="A1108">
            <v>1441564</v>
          </cell>
          <cell r="B1108" t="str">
            <v>-</v>
          </cell>
          <cell r="C1108" t="str">
            <v>gsf01- PATINES AJUSTABLES EPIC QMAX L RED (EXCLUIDO IVA) - NUEVO MODELO</v>
          </cell>
          <cell r="D1108" t="str">
            <v>• Patines de iniciación
• Con chasis en aluminio
• Llantas en PVC
• Rodamientos ABEC 5
• Ajustables a 4 tallas (de la 36 a la 39) 
• Bota con cordón para mayor seguridad
• Cómodo acolchado interior de bota completa
• Freno trasero en el patín derecho
• Hebillas de ajuste
• Ligeros</v>
          </cell>
          <cell r="E1108">
            <v>39121437</v>
          </cell>
          <cell r="F1108">
            <v>116955</v>
          </cell>
          <cell r="G1108">
            <v>0.19</v>
          </cell>
          <cell r="H1108">
            <v>137600</v>
          </cell>
        </row>
        <row r="1109">
          <cell r="A1109">
            <v>1441565</v>
          </cell>
          <cell r="B1109" t="str">
            <v>-</v>
          </cell>
          <cell r="C1109" t="str">
            <v>gsf01- PATINES AJUSTABLES EPIC QMAX S PINK (EXCLUIDO IVA) - NUEVO MODELO</v>
          </cell>
          <cell r="D1109" t="str">
            <v>•Patines de iniciación
•Con chasis en aluminio
•Llantas en PVC
• Rodamientos ABEC 5
• Ajustables a 4 tallas (de la 30 a la 33) 
• Bota con cordón para mayor seguridad
• Cómodo acolchado interior de bota completa
• Freno trasero en el patín derecho
• Hebillas de ajuste
• Ligeros</v>
          </cell>
          <cell r="E1109">
            <v>39121437</v>
          </cell>
          <cell r="F1109">
            <v>116955</v>
          </cell>
          <cell r="G1109">
            <v>0.19</v>
          </cell>
          <cell r="H1109">
            <v>137600</v>
          </cell>
        </row>
        <row r="1110">
          <cell r="A1110">
            <v>1441566</v>
          </cell>
          <cell r="B1110" t="str">
            <v>-</v>
          </cell>
          <cell r="C1110" t="str">
            <v>gsf01- PATINES SPEED PRO QMAX M BLUE -(EXCLUIDO IVA) - NUEVO</v>
          </cell>
          <cell r="D1110" t="str">
            <v>• Patines Profesionales
• Con chasis integrado en aluminio
• Ruedas en poliuretano de 100 mm
• Rodamientos de gran calidad ABEC 9
• Ajustables a 4 tallas (de la 36 a la 39) 
• Bota ajustable
• Cómodo acolchado interior de bota completa
• Hebillas de ajuste
• Ligeros</v>
          </cell>
          <cell r="E1110">
            <v>39121437</v>
          </cell>
          <cell r="F1110">
            <v>222525</v>
          </cell>
          <cell r="G1110">
            <v>0.19</v>
          </cell>
          <cell r="H1110">
            <v>261800</v>
          </cell>
        </row>
        <row r="1111">
          <cell r="A1111">
            <v>1441567</v>
          </cell>
          <cell r="B1111" t="str">
            <v>-</v>
          </cell>
          <cell r="C1111" t="str">
            <v>gsf01- PATINES SPEED PRO QMAX M YELLOW -(EXCLUIDO IVA)- NUEVO</v>
          </cell>
          <cell r="D1111" t="str">
            <v>• Patines Profesionales
• Con chasis integrado en aluminio
• Ruedas en poliuretano de 100 mm
• Rodamientos de gran calidad ABEC 9
• Ajustables a 4 tallas (de la 33 a la 36) 
• Bota ajustable
• Cómodo acolchado interior de bota completa
• Hebillas de ajuste
• Ligeros</v>
          </cell>
          <cell r="E1111">
            <v>39121437</v>
          </cell>
          <cell r="F1111">
            <v>222525</v>
          </cell>
          <cell r="G1111">
            <v>0.19</v>
          </cell>
          <cell r="H1111">
            <v>261800</v>
          </cell>
        </row>
        <row r="1112">
          <cell r="A1112">
            <v>1441568</v>
          </cell>
          <cell r="B1112" t="str">
            <v>-</v>
          </cell>
          <cell r="C1112" t="str">
            <v>gsf01- SET DE BADMINTON AIRFLOW QMAX</v>
          </cell>
          <cell r="D1112" t="str">
            <v>• Raqueta en aluminio ideal para training
• Cuerdas en nylon de alta resistencia y tensión
• Incluye dos raquetas
• Incluye dos gallitos
• Agarre antideslizante
• Empaque en tela sintetica
•Mango recubierto para mejor agarre</v>
          </cell>
          <cell r="E1112">
            <v>39121437</v>
          </cell>
          <cell r="F1112">
            <v>41175</v>
          </cell>
          <cell r="G1112">
            <v>0.19</v>
          </cell>
          <cell r="H1112">
            <v>57650</v>
          </cell>
        </row>
        <row r="1113">
          <cell r="A1113">
            <v>1441569</v>
          </cell>
          <cell r="B1113" t="str">
            <v>-</v>
          </cell>
          <cell r="C1113" t="str">
            <v>gsf01- SET DE PING PONG CON ESTUCHE</v>
          </cell>
          <cell r="D1113" t="str">
            <v>• Incluye dos raquetas de ping pong
• Raquetas con dos lados para golpes con y sin efecto
• Incluye pelotas en ABS de material aprobado
• Incluye malla adaptable a diferentes mesas
• Con estuche para fácil transporte
• Ligeras y resistentes</v>
          </cell>
          <cell r="E1113">
            <v>49181507</v>
          </cell>
          <cell r="F1113">
            <v>22185</v>
          </cell>
          <cell r="G1113">
            <v>0.19</v>
          </cell>
          <cell r="H1113">
            <v>31060</v>
          </cell>
        </row>
        <row r="1114">
          <cell r="A1114">
            <v>1441570</v>
          </cell>
          <cell r="B1114" t="str">
            <v>-</v>
          </cell>
          <cell r="C1114" t="str">
            <v>gsf01- SET DE CANCHA DE FUTBOL POR DOS</v>
          </cell>
          <cell r="D1114" t="str">
            <v>• Fácil instalación. Incluye 2 canchas.
• Diversión para toda la familia.
• Incluye balón y bomba para inflar.
• Ideal para juego indoor y outdoor.
• Material resistente.
• Con malla.</v>
          </cell>
          <cell r="E1114">
            <v>42321615</v>
          </cell>
          <cell r="F1114">
            <v>45675</v>
          </cell>
          <cell r="G1114">
            <v>0.19</v>
          </cell>
          <cell r="H1114">
            <v>63950</v>
          </cell>
        </row>
        <row r="1115">
          <cell r="A1115">
            <v>1441571</v>
          </cell>
          <cell r="B1115" t="str">
            <v>-</v>
          </cell>
          <cell r="C1115" t="str">
            <v>gsf01- CANCHA DE BASKETBALL SPORT MASTER</v>
          </cell>
          <cell r="D1115" t="str">
            <v>• Tablero para colgar
• Con colores llamativos y materiales resistentes
• Ideal para usar indoor y outdoor.
• Incluye balón.
• Incluye bomba para inflar.
• Medidas 47x11x37</v>
          </cell>
          <cell r="E1115">
            <v>49161516</v>
          </cell>
          <cell r="F1115">
            <v>21465</v>
          </cell>
          <cell r="G1115">
            <v>0.19</v>
          </cell>
          <cell r="H1115">
            <v>30060</v>
          </cell>
        </row>
        <row r="1116">
          <cell r="A1116">
            <v>1441699</v>
          </cell>
          <cell r="B1116" t="str">
            <v>-</v>
          </cell>
          <cell r="C1116" t="str">
            <v>gsf01- PASABOCAS LA ESPECIAL MEZCLA X 24 UN X40GR(ALMEMDRA-ARANDANOS-MANI-MAIZ TOSTADO)</v>
          </cell>
          <cell r="D1116" t="str">
            <v>PASABOCAS LA ESPECIAL MEZCLA X 24 UN X40GR(ALMEMDRA-ARANDANOS-MANI-MAIZ TOSTADO)</v>
          </cell>
          <cell r="E1116">
            <v>50181900</v>
          </cell>
          <cell r="F1116">
            <v>37089</v>
          </cell>
          <cell r="G1116">
            <v>0.19</v>
          </cell>
          <cell r="H1116">
            <v>51330</v>
          </cell>
        </row>
        <row r="1117">
          <cell r="A1117">
            <v>1442085</v>
          </cell>
          <cell r="B1117" t="str">
            <v>-</v>
          </cell>
          <cell r="C1117" t="str">
            <v>gsf01- Bota Ats703 Amarilla sin Puntera </v>
          </cell>
          <cell r="D1117" t="str">
            <v>CROYDON BOTA WORKMAN FOOD AMARILLA S/PUN E660026 T-38</v>
          </cell>
          <cell r="E1117" t="str">
            <v>25172104 </v>
          </cell>
          <cell r="F1117">
            <v>51000</v>
          </cell>
          <cell r="G1117">
            <v>0.19</v>
          </cell>
          <cell r="H1117">
            <v>70500</v>
          </cell>
        </row>
        <row r="1118">
          <cell r="A1118">
            <v>1442086</v>
          </cell>
          <cell r="B1118" t="str">
            <v>-</v>
          </cell>
          <cell r="C1118" t="str">
            <v>gsf01- Bota Ats703 Amarilla Con Puntera </v>
          </cell>
          <cell r="D1118" t="str">
            <v>SEQU BOTA MITAPVC SEGURIDAD AMARILLA RH T-40</v>
          </cell>
          <cell r="E1118" t="str">
            <v>25172104 </v>
          </cell>
          <cell r="F1118">
            <v>55000</v>
          </cell>
          <cell r="G1118">
            <v>0.19</v>
          </cell>
          <cell r="H1118">
            <v>76100</v>
          </cell>
        </row>
        <row r="1119">
          <cell r="A1119">
            <v>1442087</v>
          </cell>
          <cell r="B1119" t="str">
            <v>-</v>
          </cell>
          <cell r="C1119" t="str">
            <v>gsf01- Bota Blanca En Pvc Ats702 Con Puntera</v>
          </cell>
          <cell r="D1119" t="str">
            <v>Bota Blanca En Pvc Ats702 Con Puntera</v>
          </cell>
          <cell r="E1119" t="str">
            <v>25172104 </v>
          </cell>
          <cell r="F1119">
            <v>60100</v>
          </cell>
          <cell r="G1119">
            <v>0.19</v>
          </cell>
          <cell r="H1119">
            <v>83100</v>
          </cell>
        </row>
        <row r="1120">
          <cell r="A1120">
            <v>1442088</v>
          </cell>
          <cell r="B1120" t="str">
            <v>-</v>
          </cell>
          <cell r="C1120" t="str">
            <v>gsf01- Bota Ats406 Soldador Negra</v>
          </cell>
          <cell r="D1120" t="str">
            <v>CALZ 3025 BOTA SOLDADOR ATS 406 NEGRO LISO T-41</v>
          </cell>
          <cell r="E1120" t="str">
            <v>25172104 </v>
          </cell>
          <cell r="F1120">
            <v>165000</v>
          </cell>
          <cell r="G1120">
            <v>0.19</v>
          </cell>
          <cell r="H1120">
            <v>228300</v>
          </cell>
        </row>
        <row r="1121">
          <cell r="A1121">
            <v>1442089</v>
          </cell>
          <cell r="B1121" t="str">
            <v>-</v>
          </cell>
          <cell r="C1121" t="str">
            <v>gsf01- Protector Auditivo Tipo Tapón Fit Sombrilla Con Cordón</v>
          </cell>
          <cell r="D1121" t="str">
            <v>ARMA PROTECTOR AUDITIVO T/TAPON C/C A2058</v>
          </cell>
          <cell r="E1121" t="str">
            <v>25172104 </v>
          </cell>
          <cell r="F1121">
            <v>1440</v>
          </cell>
          <cell r="G1121">
            <v>0.19</v>
          </cell>
          <cell r="H1121">
            <v>2100</v>
          </cell>
        </row>
        <row r="1122">
          <cell r="A1122">
            <v>1442090</v>
          </cell>
          <cell r="B1122" t="str">
            <v>-</v>
          </cell>
          <cell r="C1122" t="str">
            <v>gsf01- Protector Auditivo Inserción Safe 1100 Sin Cordón</v>
          </cell>
          <cell r="D1122" t="str">
            <v>3MMM 1100 PROTECTOR AUDITIVO INSERCION S/C</v>
          </cell>
          <cell r="E1122" t="str">
            <v>25172104 </v>
          </cell>
          <cell r="F1122">
            <v>575</v>
          </cell>
          <cell r="G1122">
            <v>0.19</v>
          </cell>
          <cell r="H1122">
            <v>800</v>
          </cell>
        </row>
        <row r="1123">
          <cell r="A1123">
            <v>1442091</v>
          </cell>
          <cell r="B1123" t="str">
            <v>-</v>
          </cell>
          <cell r="C1123" t="str">
            <v>gsf01- Tapa Oídos Natural De Silicona Con Cordón Y Estuche De Llavero</v>
          </cell>
          <cell r="D1123" t="str">
            <v>SPRO TAPAOIDO LIBUS REFLEX EP-T06C C/C LLAVERO</v>
          </cell>
          <cell r="E1123" t="str">
            <v>25172104 </v>
          </cell>
          <cell r="F1123">
            <v>2025</v>
          </cell>
          <cell r="G1123">
            <v>0.19</v>
          </cell>
          <cell r="H1123">
            <v>3000</v>
          </cell>
        </row>
        <row r="1124">
          <cell r="A1124">
            <v>1442092</v>
          </cell>
          <cell r="B1124" t="str">
            <v>-</v>
          </cell>
          <cell r="C1124" t="str">
            <v>gsf01- SPRO TAPAOIDO COPA CM502 DIADEMA</v>
          </cell>
          <cell r="D1124" t="str">
            <v>SPRO TAPAOIDO COPA CM502 DIADEMA</v>
          </cell>
          <cell r="E1124">
            <v>46181902</v>
          </cell>
          <cell r="F1124">
            <v>25317</v>
          </cell>
          <cell r="G1124">
            <v>0.19</v>
          </cell>
          <cell r="H1124">
            <v>36700</v>
          </cell>
        </row>
        <row r="1125">
          <cell r="A1125">
            <v>1442093</v>
          </cell>
          <cell r="B1125" t="str">
            <v>-</v>
          </cell>
          <cell r="C1125" t="str">
            <v>gsf01- Orejeras Con Aislamiento Eléctrico X5p5e 3m Peltor</v>
          </cell>
          <cell r="D1125" t="str">
            <v>3MMM X5P5E PROTECTOR AUDITIVO DIELECTRIC PELTOR</v>
          </cell>
          <cell r="E1125" t="str">
            <v>25172104 </v>
          </cell>
          <cell r="F1125">
            <v>204049</v>
          </cell>
          <cell r="G1125">
            <v>0.19</v>
          </cell>
          <cell r="H1125">
            <v>282300</v>
          </cell>
        </row>
        <row r="1126">
          <cell r="A1126">
            <v>1442094</v>
          </cell>
          <cell r="B1126" t="str">
            <v>-</v>
          </cell>
          <cell r="C1126" t="str">
            <v>gsf01- Protector Auditivo Tipo Copa Safe H9a Marca: 3m</v>
          </cell>
          <cell r="D1126" t="str">
            <v>3MMM H9A PROTECTOR AUDITIVO TIPO COPA NRR25</v>
          </cell>
          <cell r="E1126" t="str">
            <v>25172104 </v>
          </cell>
          <cell r="F1126">
            <v>70661</v>
          </cell>
          <cell r="G1126">
            <v>0.19</v>
          </cell>
          <cell r="H1126">
            <v>97700</v>
          </cell>
        </row>
        <row r="1127">
          <cell r="A1127">
            <v>1442095</v>
          </cell>
          <cell r="B1127" t="str">
            <v>-</v>
          </cell>
          <cell r="C1127" t="str">
            <v>gsf01- Tapón De Espuma Para Dispensador Safe 391-1004 Marca: 3m</v>
          </cell>
          <cell r="D1127" t="str">
            <v>3MMM 391-1004 TAPON ESPUMA P/DISPENSADOR</v>
          </cell>
          <cell r="E1127" t="str">
            <v>25172104 </v>
          </cell>
          <cell r="F1127">
            <v>624</v>
          </cell>
          <cell r="G1127">
            <v>0.19</v>
          </cell>
          <cell r="H1127">
            <v>900</v>
          </cell>
        </row>
        <row r="1128">
          <cell r="A1128">
            <v>1442096</v>
          </cell>
          <cell r="B1128" t="str">
            <v>-</v>
          </cell>
          <cell r="C1128" t="str">
            <v>gsf01- Protector Auditivo De Copa Peltor 10 X4p3e Marca: 3m</v>
          </cell>
          <cell r="D1128" t="str">
            <v>3MMM X4P3E PROTECTOR AUDITIVO PELTOR 10-CSATTACHED</v>
          </cell>
          <cell r="E1128" t="str">
            <v>25172104 </v>
          </cell>
          <cell r="F1128">
            <v>151498</v>
          </cell>
          <cell r="G1128">
            <v>0.19</v>
          </cell>
          <cell r="H1128">
            <v>209600</v>
          </cell>
        </row>
        <row r="1129">
          <cell r="A1129">
            <v>1442097</v>
          </cell>
          <cell r="B1129" t="str">
            <v>-</v>
          </cell>
          <cell r="C1129" t="str">
            <v>gsf01- Conjunto Imper Capara Vel/Refle3cin C18 Amar Talla Xl Sequre Pro</v>
          </cell>
          <cell r="D1129" t="str">
            <v>SEQU CONJUNTO IMPERM C/CAP/VEL C18 AMARILLO T-XL</v>
          </cell>
          <cell r="E1129" t="str">
            <v>25172104 </v>
          </cell>
          <cell r="F1129">
            <v>45048</v>
          </cell>
          <cell r="G1129">
            <v>0.19</v>
          </cell>
          <cell r="H1129">
            <v>65300</v>
          </cell>
        </row>
        <row r="1130">
          <cell r="A1130">
            <v>1442098</v>
          </cell>
          <cell r="B1130" t="str">
            <v>-</v>
          </cell>
          <cell r="C1130" t="str">
            <v>gsf01- Traje Contra Particulas A20</v>
          </cell>
          <cell r="D1130" t="str">
            <v>KIMB TRAJE CONTRA PARTICULAS A20 T-L 30240667</v>
          </cell>
          <cell r="E1130" t="str">
            <v>25172104 </v>
          </cell>
          <cell r="F1130">
            <v>16776</v>
          </cell>
          <cell r="G1130">
            <v>0.19</v>
          </cell>
          <cell r="H1130">
            <v>24300</v>
          </cell>
        </row>
        <row r="1131">
          <cell r="A1131">
            <v>1442099</v>
          </cell>
          <cell r="B1131" t="str">
            <v>-</v>
          </cell>
          <cell r="C1131" t="str">
            <v>gsf01- Careta Para Soldador Adaptable A Casco 500562</v>
          </cell>
          <cell r="D1131" t="str">
            <v>SPRO CARETA PARA SOLDAR ADAPTABLE CASCO 501403</v>
          </cell>
          <cell r="E1131" t="str">
            <v>25172104 </v>
          </cell>
          <cell r="F1131">
            <v>30894</v>
          </cell>
          <cell r="G1131">
            <v>0.19</v>
          </cell>
          <cell r="H1131">
            <v>44800</v>
          </cell>
        </row>
        <row r="1132">
          <cell r="A1132">
            <v>1442100</v>
          </cell>
          <cell r="B1132" t="str">
            <v>-</v>
          </cell>
          <cell r="C1132" t="str">
            <v>gsf01- SPRO CASCO MOUNTAIN ABS C/BARB AZUL</v>
          </cell>
          <cell r="D1132" t="str">
            <v>SPRO CASCO MOUNTAIN ABS C/BARB AZUL</v>
          </cell>
          <cell r="E1132">
            <v>46181704</v>
          </cell>
          <cell r="F1132">
            <v>55329</v>
          </cell>
          <cell r="G1132">
            <v>0.19</v>
          </cell>
          <cell r="H1132">
            <v>77470</v>
          </cell>
        </row>
        <row r="1133">
          <cell r="A1133">
            <v>1442101</v>
          </cell>
          <cell r="B1133" t="str">
            <v>-</v>
          </cell>
          <cell r="C1133" t="str">
            <v>gsf01- Casco Certificado Clase G Tipo I Sumo</v>
          </cell>
          <cell r="D1133" t="str">
            <v>SUMO CASCO TIPO I CERTIF. T/PLAST CORREDERA AMARIL</v>
          </cell>
          <cell r="E1133" t="str">
            <v>25172104 </v>
          </cell>
          <cell r="F1133">
            <v>9179</v>
          </cell>
          <cell r="G1133">
            <v>0.19</v>
          </cell>
          <cell r="H1133">
            <v>13300</v>
          </cell>
        </row>
        <row r="1134">
          <cell r="A1134">
            <v>1442102</v>
          </cell>
          <cell r="B1134" t="str">
            <v>-</v>
          </cell>
          <cell r="C1134" t="str">
            <v>gsf01- Casco Imperio Dieléctrico Blanco Con Ratchet</v>
          </cell>
          <cell r="D1134" t="str">
            <v>ARMA CASCO IMPERIO DIEL RATCHET BLANCO A1600CR</v>
          </cell>
          <cell r="E1134" t="str">
            <v>25172104 </v>
          </cell>
          <cell r="F1134">
            <v>22606</v>
          </cell>
          <cell r="G1134">
            <v>0.19</v>
          </cell>
          <cell r="H1134">
            <v>32800</v>
          </cell>
        </row>
        <row r="1135">
          <cell r="A1135">
            <v>1442103</v>
          </cell>
          <cell r="B1135" t="str">
            <v>-</v>
          </cell>
          <cell r="C1135" t="str">
            <v>gsf01- Casco Imperio Dieléctrico Verde Con Ratche</v>
          </cell>
          <cell r="D1135" t="str">
            <v>ARMA CASCO IMPERIO DIEL RATCHET VERDE A1600CR</v>
          </cell>
          <cell r="E1135" t="str">
            <v>25172104 </v>
          </cell>
          <cell r="F1135">
            <v>22606</v>
          </cell>
          <cell r="G1135">
            <v>0.19</v>
          </cell>
          <cell r="H1135">
            <v>32800</v>
          </cell>
        </row>
        <row r="1136">
          <cell r="A1136">
            <v>1442104</v>
          </cell>
          <cell r="B1136" t="str">
            <v>-</v>
          </cell>
          <cell r="C1136" t="str">
            <v>gsf01- Casco Bunker Azul Con Porta Lámpara</v>
          </cell>
          <cell r="D1136" t="str">
            <v>ARMA CASCO BUNKER PORTA LAMPARA AZUL A1300RCM</v>
          </cell>
          <cell r="E1136" t="str">
            <v>25172104 </v>
          </cell>
          <cell r="F1136">
            <v>32243</v>
          </cell>
          <cell r="G1136">
            <v>0.19</v>
          </cell>
          <cell r="H1136">
            <v>46700</v>
          </cell>
        </row>
        <row r="1137">
          <cell r="A1137">
            <v>1442105</v>
          </cell>
          <cell r="B1137" t="str">
            <v>-</v>
          </cell>
          <cell r="C1137" t="str">
            <v>gsf01- Arnés Rojo En X De Cuerpo Entero Con 4 Argollas</v>
          </cell>
          <cell r="D1137" t="str">
            <v>SPRO ARNES CUERPO ENTERO 4ARG ECO ROJO EN X 501061</v>
          </cell>
          <cell r="E1137" t="str">
            <v>25172104 </v>
          </cell>
          <cell r="F1137">
            <v>113950</v>
          </cell>
          <cell r="G1137">
            <v>0.19</v>
          </cell>
          <cell r="H1137">
            <v>157600</v>
          </cell>
        </row>
        <row r="1138">
          <cell r="A1138">
            <v>1442106</v>
          </cell>
          <cell r="B1138" t="str">
            <v>-</v>
          </cell>
          <cell r="C1138" t="str">
            <v>gsf01- Línea Vida Vertical De 30m</v>
          </cell>
          <cell r="D1138" t="str">
            <v>SPRO LINEA VIDA VERTICAL 30mts 500951</v>
          </cell>
          <cell r="E1138" t="str">
            <v>25172104 </v>
          </cell>
          <cell r="F1138">
            <v>493950</v>
          </cell>
          <cell r="G1138">
            <v>0.19</v>
          </cell>
          <cell r="H1138">
            <v>667900</v>
          </cell>
        </row>
        <row r="1139">
          <cell r="A1139">
            <v>1442107</v>
          </cell>
          <cell r="B1139" t="str">
            <v>-</v>
          </cell>
          <cell r="C1139" t="str">
            <v>gsf01- Gafa Top Gun Lente Claro Con Af 352451650077Marca: Steelpro</v>
          </cell>
          <cell r="D1139" t="str">
            <v>SPRO GAFA TOP GUN CLARO AF</v>
          </cell>
          <cell r="E1139" t="str">
            <v>25172104 </v>
          </cell>
          <cell r="F1139">
            <v>5627</v>
          </cell>
          <cell r="G1139">
            <v>0.19</v>
          </cell>
          <cell r="H1139">
            <v>8100</v>
          </cell>
        </row>
        <row r="1140">
          <cell r="A1140">
            <v>1442108</v>
          </cell>
          <cell r="B1140" t="str">
            <v>-</v>
          </cell>
          <cell r="C1140" t="str">
            <v>gsf01- Monogafa Lente Oscuro Alpha Humo Hydrophilic Steelpro Af Z87+</v>
          </cell>
          <cell r="D1140" t="str">
            <v>SPRO MONOGAFA ALPHA HUMO HYDROPHILIC AF Z87+</v>
          </cell>
          <cell r="E1140" t="str">
            <v>25172104 </v>
          </cell>
          <cell r="F1140">
            <v>21155</v>
          </cell>
          <cell r="G1140">
            <v>0.19</v>
          </cell>
          <cell r="H1140">
            <v>30700</v>
          </cell>
        </row>
        <row r="1141">
          <cell r="A1141">
            <v>1442109</v>
          </cell>
          <cell r="B1141" t="str">
            <v>-</v>
          </cell>
          <cell r="C1141" t="str">
            <v>gsf01- Monogafa Securefit Con Lente Claro Antiempañante</v>
          </cell>
          <cell r="D1141" t="str">
            <v>3MMM 501SGAF GAFA SECUREFIT LENTE CLARO</v>
          </cell>
          <cell r="E1141" t="str">
            <v>25172104 </v>
          </cell>
          <cell r="F1141">
            <v>36062</v>
          </cell>
          <cell r="G1141">
            <v>0.19</v>
          </cell>
          <cell r="H1141">
            <v>52300</v>
          </cell>
        </row>
        <row r="1142">
          <cell r="A1142">
            <v>1442111</v>
          </cell>
          <cell r="B1142" t="str">
            <v>-</v>
          </cell>
          <cell r="C1142" t="str">
            <v>gsf01- SPRO GUANTE MULTIFLEX NYLON PU T-M</v>
          </cell>
          <cell r="D1142" t="str">
            <v>SPRO GUANTE MULTIFLEX NYLON PU T-M</v>
          </cell>
          <cell r="E1142" t="str">
            <v>25172104 </v>
          </cell>
          <cell r="F1142">
            <v>3913</v>
          </cell>
          <cell r="G1142">
            <v>0.19</v>
          </cell>
          <cell r="H1142">
            <v>5800</v>
          </cell>
        </row>
        <row r="1143">
          <cell r="A1143">
            <v>1442112</v>
          </cell>
          <cell r="B1143" t="str">
            <v>-</v>
          </cell>
          <cell r="C1143" t="str">
            <v>gsf01- SEQU BOTA KOGUI C/GRASO HIDROFUG CAFE T-40</v>
          </cell>
          <cell r="D1143" t="str">
            <v>SEQU BOTA KOGUI C/GRASO HIDROFUG CAFE T-40</v>
          </cell>
          <cell r="E1143" t="str">
            <v>25172104 </v>
          </cell>
          <cell r="F1143">
            <v>71258</v>
          </cell>
          <cell r="G1143">
            <v>0.19</v>
          </cell>
          <cell r="H1143">
            <v>98600</v>
          </cell>
        </row>
        <row r="1144">
          <cell r="A1144">
            <v>1442114</v>
          </cell>
          <cell r="B1144" t="str">
            <v>-</v>
          </cell>
          <cell r="C1144" t="str">
            <v>gsf01- SATA JUEGO DE HTAS PARA MECANICO 58pz 09516SJ</v>
          </cell>
          <cell r="D1144" t="str">
            <v>SATA JUEGO DE HTAS PARA MECANICO 58pz 09516SJ</v>
          </cell>
          <cell r="E1144" t="str">
            <v>25172104 </v>
          </cell>
          <cell r="F1144">
            <v>631172</v>
          </cell>
          <cell r="G1144">
            <v>0.19</v>
          </cell>
          <cell r="H1144">
            <v>938868.35</v>
          </cell>
        </row>
        <row r="1145">
          <cell r="A1145">
            <v>1442115</v>
          </cell>
          <cell r="B1145" t="str">
            <v>-</v>
          </cell>
          <cell r="C1145" t="str">
            <v>gsf01- gsf01Mesa Chambrana</v>
          </cell>
          <cell r="D1145" t="str">
            <v>DIMENSIONES : Alto: 0,73 m / Largo: 1,50 m / Ancho: 0,75 m  Base o Pedestal metálico.Superficie ó Tapa para mesa fabricada en madera aglomerada laminada disponible en: 25mm de grosor.Superficie con canto en PVC.Superficie personalizable en color y acabados .Mesa auxiliar multiuso para uso institucional o comercial.Mesa diseñada para alto tráfico. COLORES: * Según carta de color y disponibilidad. A convenir</v>
          </cell>
          <cell r="E1145">
            <v>56112100</v>
          </cell>
          <cell r="F1145">
            <v>930000</v>
          </cell>
          <cell r="G1145">
            <v>0.19</v>
          </cell>
          <cell r="H1145">
            <v>1229670</v>
          </cell>
        </row>
        <row r="1146">
          <cell r="A1146">
            <v>1442116</v>
          </cell>
          <cell r="B1146" t="str">
            <v>-</v>
          </cell>
          <cell r="C1146" t="str">
            <v>gsf01- gsf01Silla Shanghai Presidente</v>
          </cell>
          <cell r="D1146" t="str">
            <v>Mecanismo basculante. Graduación de altura en asiento. Ajuste en recueste de silla cuando no está en posición fija. Ruedas piso duroBrazos graduables en altura. Apoyo lumbar graduable en altura y profundidad 2D. Cabecero graduable en altura y basculante 2DEspalda en malla negra, asiento en paño negro Base Cromo / Tapizado Negro peso maximo 90 kg Ruedas fabricadas 100% en nylon de altaResistencia, con doble pista de 50 mm Base de 5 puntas en nylon Sistema de elevación neumática Antitranspirante de alta resistencia Asiento tapizado en tela color negro</v>
          </cell>
          <cell r="E1146">
            <v>56112100</v>
          </cell>
          <cell r="F1146">
            <v>450000</v>
          </cell>
          <cell r="G1146">
            <v>0.19</v>
          </cell>
          <cell r="H1146">
            <v>608530</v>
          </cell>
        </row>
        <row r="1147">
          <cell r="A1147">
            <v>1442117</v>
          </cell>
          <cell r="B1147" t="str">
            <v>-</v>
          </cell>
          <cell r="C1147" t="str">
            <v>gsf01- gsf01Silla Atenas Presidente</v>
          </cell>
          <cell r="D1147" t="str">
            <v>Silla ergonómica con espalda alta marco en polipropileno de alto impacto con paño malla traslucido color negro. Cabecero graduable en altura y basculante tapizado en malla Asiento interno en madera contrachapada abullonado con caucho espuma de alta densidad y tapizado en malla tela según selección de excelente calidad. Ruedas 100% nylon doble pista de suave rodamiento e inmediata respuesta a cambio de dirección Mecanismo basculante.Graduación de altura en asiento.Ajuste en recueste de silla cuando no está en posición fija.Cabecero graduable en altura y basculante 2D.Brazos se levantan hacia atrás 90 grados.  peso maximo 110 kg Base en acero con terminación en cromo  / Tapizado Asiento Azul, Negra, Rojo, Verde</v>
          </cell>
          <cell r="E1147">
            <v>56112100</v>
          </cell>
          <cell r="F1147">
            <v>570000</v>
          </cell>
          <cell r="G1147">
            <v>0.19</v>
          </cell>
          <cell r="H1147">
            <v>753670</v>
          </cell>
        </row>
        <row r="1148">
          <cell r="A1148">
            <v>1442157</v>
          </cell>
          <cell r="B1148" t="str">
            <v>-</v>
          </cell>
          <cell r="C1148" t="str">
            <v>gsf01- PLATOS PLASTICOS DE 18 CM *20 Unidades MARCA WAU</v>
          </cell>
          <cell r="D1148" t="str">
            <v>PLATOS PLASTICOS DE 18 CM X 20 UND WAU</v>
          </cell>
          <cell r="E1148" t="str">
            <v>40173407 </v>
          </cell>
          <cell r="F1148">
            <v>5286</v>
          </cell>
          <cell r="G1148">
            <v>0.19</v>
          </cell>
          <cell r="H1148">
            <v>7600</v>
          </cell>
        </row>
        <row r="1149">
          <cell r="A1149">
            <v>1442399</v>
          </cell>
          <cell r="B1149" t="str">
            <v>-</v>
          </cell>
          <cell r="C1149" t="str">
            <v>gsf01- TIJERA ZIGZAG 5" EXHIBI *12 unidades MARCA KLIPP ref:2255-2</v>
          </cell>
          <cell r="D1149" t="str">
            <v>2255-2 TIJERA ZIGZAG 5" EXHIBI *12 KLIPP</v>
          </cell>
          <cell r="E1149">
            <v>44121618</v>
          </cell>
          <cell r="F1149">
            <v>16953.196</v>
          </cell>
          <cell r="G1149">
            <v>0.19</v>
          </cell>
          <cell r="H1149">
            <v>24610</v>
          </cell>
        </row>
        <row r="1150">
          <cell r="A1150">
            <v>1442400</v>
          </cell>
          <cell r="B1150" t="str">
            <v>-</v>
          </cell>
          <cell r="C1150" t="str">
            <v>gsf01- MS-CARTULINA 1/8 PAQUETE *10 BLANCO</v>
          </cell>
          <cell r="D1150" t="str">
            <v>MS-CARTULINA 1/8 PAQUETE *10 BLANCO</v>
          </cell>
          <cell r="E1150">
            <v>14111606</v>
          </cell>
          <cell r="F1150">
            <v>1111.7235999999998</v>
          </cell>
          <cell r="G1150">
            <v>0.19</v>
          </cell>
          <cell r="H1150">
            <v>1770</v>
          </cell>
        </row>
        <row r="1151">
          <cell r="A1151">
            <v>1442401</v>
          </cell>
          <cell r="B1151" t="str">
            <v>-</v>
          </cell>
          <cell r="C1151" t="str">
            <v>gsf01- 60359 ESFERO NEGRO GEL PUNTA FINA 0.7 *12</v>
          </cell>
          <cell r="D1151" t="str">
            <v>60359 ESFERO NEGRO GEL PUNTA FINA 0.7 *12</v>
          </cell>
          <cell r="E1151" t="str">
            <v>44121704 </v>
          </cell>
          <cell r="F1151">
            <v>4687.6266666666661</v>
          </cell>
          <cell r="G1151">
            <v>0.19</v>
          </cell>
          <cell r="H1151">
            <v>7440</v>
          </cell>
        </row>
        <row r="1152">
          <cell r="A1152">
            <v>1442402</v>
          </cell>
          <cell r="B1152" t="str">
            <v>-</v>
          </cell>
          <cell r="C1152" t="str">
            <v>gsf01- OLEO *12 colores 12ml ref:2269</v>
          </cell>
          <cell r="D1152" t="str">
            <v>2269 OLEO *12 COLORES 12ML</v>
          </cell>
          <cell r="E1152" t="str">
            <v>31211505 </v>
          </cell>
          <cell r="F1152">
            <v>7759.5266666666666</v>
          </cell>
          <cell r="G1152">
            <v>0.19</v>
          </cell>
          <cell r="H1152">
            <v>11270</v>
          </cell>
        </row>
        <row r="1153">
          <cell r="A1153">
            <v>1442406</v>
          </cell>
          <cell r="B1153" t="str">
            <v>-</v>
          </cell>
          <cell r="C1153" t="str">
            <v>gsf01- EF18014 BISTURI FINO GRANDE KLIPP</v>
          </cell>
          <cell r="D1153" t="str">
            <v>EF18014 BISTURI FINO GRANDE KLIPP</v>
          </cell>
          <cell r="E1153">
            <v>44121618</v>
          </cell>
          <cell r="F1153">
            <v>1018.9573333333333</v>
          </cell>
          <cell r="G1153">
            <v>0.19</v>
          </cell>
          <cell r="H1153">
            <v>1620</v>
          </cell>
        </row>
        <row r="1154">
          <cell r="A1154">
            <v>1442407</v>
          </cell>
          <cell r="B1154" t="str">
            <v>-</v>
          </cell>
          <cell r="C1154" t="str">
            <v>gsf01- YP-021 MARCADOR PUNTA FINA NEGRO*10 KLIP</v>
          </cell>
          <cell r="D1154" t="str">
            <v>YP-021 MARCADOR PUNTA FINA NEGRO*10 KLIP</v>
          </cell>
          <cell r="E1154" t="str">
            <v>44121708 </v>
          </cell>
          <cell r="F1154">
            <v>7552.9133333333339</v>
          </cell>
          <cell r="G1154">
            <v>0.19</v>
          </cell>
          <cell r="H1154">
            <v>10970</v>
          </cell>
        </row>
        <row r="1155">
          <cell r="A1155">
            <v>1442408</v>
          </cell>
          <cell r="B1155" t="str">
            <v>-</v>
          </cell>
          <cell r="C1155" t="str">
            <v>gsf01- TH1703-AZ RESALTADOR AZUL *10 KLIPP</v>
          </cell>
          <cell r="D1155" t="str">
            <v>TH1703-AZ RESALTADOR AZUL *10 KLIPP</v>
          </cell>
          <cell r="E1155" t="str">
            <v>44121716 </v>
          </cell>
          <cell r="F1155">
            <v>7623.2</v>
          </cell>
          <cell r="G1155">
            <v>0.19</v>
          </cell>
          <cell r="H1155">
            <v>11070</v>
          </cell>
        </row>
        <row r="1156">
          <cell r="A1156">
            <v>1442441</v>
          </cell>
          <cell r="B1156" t="str">
            <v>-</v>
          </cell>
          <cell r="C1156" t="str">
            <v>gsf01- GLOBO TUBITO 260 FASH SURT *50 RUMATEX</v>
          </cell>
          <cell r="D1156" t="str">
            <v>GLOBO TUBITO 260 FASH SURT *50 RUMATEX</v>
          </cell>
          <cell r="E1156" t="str">
            <v>60141001 </v>
          </cell>
          <cell r="F1156">
            <v>7620.08</v>
          </cell>
          <cell r="G1156">
            <v>0.19</v>
          </cell>
          <cell r="H1156">
            <v>11060</v>
          </cell>
        </row>
        <row r="1157">
          <cell r="A1157">
            <v>1442444</v>
          </cell>
          <cell r="B1157" t="str">
            <v>-</v>
          </cell>
          <cell r="C1157" t="str">
            <v>gsf01- GL MIX FOMI OCTAVOS ESCAR *10 SURTIDO</v>
          </cell>
          <cell r="D1157" t="str">
            <v>GL MIX FOMI OCTAVOS ESCAR *10 SURTIDO</v>
          </cell>
          <cell r="E1157">
            <v>14111606</v>
          </cell>
          <cell r="F1157">
            <v>5106.5733333333337</v>
          </cell>
          <cell r="G1157">
            <v>0.19</v>
          </cell>
          <cell r="H1157">
            <v>7420</v>
          </cell>
        </row>
        <row r="1158">
          <cell r="A1158">
            <v>1442446</v>
          </cell>
          <cell r="B1158" t="str">
            <v>-</v>
          </cell>
          <cell r="C1158" t="str">
            <v>gsf01- PINTUCARITAS *12 Unidades</v>
          </cell>
          <cell r="D1158" t="str">
            <v>PINTUCARITAS X12 UNIDADES</v>
          </cell>
          <cell r="E1158">
            <v>53131629</v>
          </cell>
          <cell r="G1158">
            <v>0.19</v>
          </cell>
          <cell r="H1158">
            <v>21700</v>
          </cell>
        </row>
        <row r="1159">
          <cell r="A1159">
            <v>1442696</v>
          </cell>
          <cell r="B1159" t="str">
            <v>-</v>
          </cell>
          <cell r="C1159" t="str">
            <v>gsf01- Crema de Pollo Knorr x800g             </v>
          </cell>
          <cell r="D1159" t="str">
            <v>Crema de Pollo Knorr x800g             </v>
          </cell>
          <cell r="E1159">
            <v>50193104</v>
          </cell>
          <cell r="F1159">
            <v>29930</v>
          </cell>
          <cell r="G1159">
            <v>0.19</v>
          </cell>
          <cell r="H1159">
            <v>41900</v>
          </cell>
        </row>
        <row r="1160">
          <cell r="A1160">
            <v>1442714</v>
          </cell>
          <cell r="B1160" t="str">
            <v>-</v>
          </cell>
          <cell r="C1160" t="str">
            <v>gsf01- Premez. CORONA Pancakesx630g</v>
          </cell>
          <cell r="D1160" t="str">
            <v>Premez. CORONA Pancakesx630g</v>
          </cell>
          <cell r="E1160">
            <v>10121506</v>
          </cell>
          <cell r="F1160">
            <v>7000</v>
          </cell>
          <cell r="G1160">
            <v>0.19</v>
          </cell>
          <cell r="H1160">
            <v>9960</v>
          </cell>
        </row>
        <row r="1161">
          <cell r="A1161">
            <v>1442715</v>
          </cell>
          <cell r="B1161" t="str">
            <v>-</v>
          </cell>
          <cell r="C1161" t="str">
            <v>gsf01- Salsa Bechamel zafran x kl        </v>
          </cell>
          <cell r="D1161" t="str">
            <v>Salsa Bechamel zafran x kl        </v>
          </cell>
          <cell r="E1161">
            <v>50171831</v>
          </cell>
          <cell r="F1161">
            <v>27780</v>
          </cell>
          <cell r="G1161">
            <v>0.19</v>
          </cell>
          <cell r="H1161">
            <v>40300</v>
          </cell>
        </row>
        <row r="1162">
          <cell r="A1162">
            <v>1442716</v>
          </cell>
          <cell r="B1162" t="str">
            <v>-</v>
          </cell>
          <cell r="C1162" t="str">
            <v>gsf01- AROMATICA JAIBEL INST YERBABUENA X 25 BOLS</v>
          </cell>
          <cell r="D1162" t="str">
            <v>AROMATICA JAIBEL INST YERBABUENA X 25 BOLS</v>
          </cell>
          <cell r="E1162">
            <v>70141504</v>
          </cell>
          <cell r="F1162">
            <v>2400</v>
          </cell>
          <cell r="G1162">
            <v>0.19</v>
          </cell>
          <cell r="H1162">
            <v>3360</v>
          </cell>
        </row>
        <row r="1163">
          <cell r="A1163">
            <v>1442717</v>
          </cell>
          <cell r="B1163" t="str">
            <v>-</v>
          </cell>
          <cell r="C1163" t="str">
            <v>gsf01- AROMATICA JAIBEL INST MANZANILLA X 25 BOLS</v>
          </cell>
          <cell r="D1163" t="str">
            <v>AROMATICA JAIBEL INST MANZANILLA X 25 BOLS</v>
          </cell>
          <cell r="E1163">
            <v>70141504</v>
          </cell>
          <cell r="F1163">
            <v>2400</v>
          </cell>
          <cell r="G1163">
            <v>0.19</v>
          </cell>
          <cell r="H1163">
            <v>3360</v>
          </cell>
        </row>
        <row r="1164">
          <cell r="A1164">
            <v>1442718</v>
          </cell>
          <cell r="B1164" t="str">
            <v>-</v>
          </cell>
          <cell r="C1164" t="str">
            <v>gsf01- AROMATICA JAIBEL INST ALBAHACA X 25 BOLS</v>
          </cell>
          <cell r="D1164" t="str">
            <v>AROMATICA JAIBEL INST ALBAHACA X 25 BOLS</v>
          </cell>
          <cell r="E1164">
            <v>70141504</v>
          </cell>
          <cell r="F1164">
            <v>2400</v>
          </cell>
          <cell r="G1164">
            <v>0.19</v>
          </cell>
          <cell r="H1164">
            <v>3360</v>
          </cell>
        </row>
        <row r="1165">
          <cell r="A1165">
            <v>1442719</v>
          </cell>
          <cell r="B1165" t="str">
            <v>-</v>
          </cell>
          <cell r="C1165" t="str">
            <v>gsf01- SERVILLETA NORMAL PAQ X 100 SANITISU</v>
          </cell>
          <cell r="D1165" t="str">
            <v>SERVILLETA NORMAL PAQ X 100 SANITISU</v>
          </cell>
          <cell r="E1165">
            <v>52121602</v>
          </cell>
          <cell r="F1165">
            <v>2100</v>
          </cell>
          <cell r="G1165">
            <v>0.19</v>
          </cell>
          <cell r="H1165">
            <v>2975</v>
          </cell>
        </row>
        <row r="1166">
          <cell r="A1166">
            <v>1442720</v>
          </cell>
          <cell r="B1166" t="str">
            <v>-</v>
          </cell>
          <cell r="C1166" t="str">
            <v>gsf01- PAPEL ALUMINIO ROLLO X 100 MTS TUC</v>
          </cell>
          <cell r="D1166" t="str">
            <v>PAPEL ALUMINIO ROLLO X 100 MTS TUC</v>
          </cell>
          <cell r="E1166">
            <v>48102108</v>
          </cell>
          <cell r="F1166">
            <v>57000</v>
          </cell>
          <cell r="G1166">
            <v>0.19</v>
          </cell>
          <cell r="H1166">
            <v>78800</v>
          </cell>
        </row>
        <row r="1167">
          <cell r="A1167">
            <v>1442841</v>
          </cell>
          <cell r="B1167" t="str">
            <v>-</v>
          </cell>
          <cell r="C1167" t="str">
            <v>gsf01- PAPEL FOTROGRAFICO ADHESIVO TAMAÑO A4 135GR X 20 H</v>
          </cell>
          <cell r="D1167" t="str">
            <v xml:space="preserve"> PAPEL FOTROGRAFICO ADHESIVO TAMAÑO A4 135GR X 20 H</v>
          </cell>
          <cell r="E1167">
            <v>44122003</v>
          </cell>
          <cell r="F1167">
            <v>11429</v>
          </cell>
          <cell r="G1167">
            <v>0.19</v>
          </cell>
          <cell r="H1167">
            <v>16010</v>
          </cell>
        </row>
        <row r="1168">
          <cell r="A1168">
            <v>1442842</v>
          </cell>
          <cell r="B1168" t="str">
            <v>-</v>
          </cell>
          <cell r="C1168" t="str">
            <v>gsf01- PAPEL FOTOGRÁFICO BRILLANTE 200 GR BOB ROLLO 1,070X 30 M</v>
          </cell>
          <cell r="D1168" t="str">
            <v xml:space="preserve"> PAPEL FOTOGRÁFICO BRILLANTE 200 GR BOB ROLLO 1,070X 30 M</v>
          </cell>
          <cell r="E1168">
            <v>44122003</v>
          </cell>
          <cell r="F1168">
            <v>485067</v>
          </cell>
          <cell r="G1168">
            <v>0.19</v>
          </cell>
          <cell r="H1168">
            <v>679100</v>
          </cell>
        </row>
        <row r="1169">
          <cell r="A1169">
            <v>1442843</v>
          </cell>
          <cell r="B1169" t="str">
            <v>-</v>
          </cell>
          <cell r="C1169" t="str">
            <v>gsf01- POLIPROPILENO ADHESIVO BRILLANTE ROLLO 1,070X30 m</v>
          </cell>
          <cell r="D1169" t="str">
            <v xml:space="preserve"> POLIPROPILENO ADHESIVO BRILLANTE ROLLO 1,070X30 m</v>
          </cell>
          <cell r="E1169">
            <v>44122003</v>
          </cell>
          <cell r="F1169">
            <v>805467</v>
          </cell>
          <cell r="G1169">
            <v>0.19</v>
          </cell>
          <cell r="H1169">
            <v>1127660</v>
          </cell>
        </row>
        <row r="1170">
          <cell r="A1170">
            <v>1442844</v>
          </cell>
          <cell r="B1170" t="str">
            <v>-</v>
          </cell>
          <cell r="C1170" t="str">
            <v>gsf01- POLIPROPILENO MATE ROLLO 1,070X30M</v>
          </cell>
          <cell r="D1170" t="str">
            <v xml:space="preserve"> POLIPROPILENO MATE ROLLO 1,070X30M</v>
          </cell>
          <cell r="E1170">
            <v>44122003</v>
          </cell>
          <cell r="F1170">
            <v>355200</v>
          </cell>
          <cell r="G1170">
            <v>0.19</v>
          </cell>
          <cell r="H1170">
            <v>497280</v>
          </cell>
        </row>
        <row r="1171">
          <cell r="A1171">
            <v>1443156</v>
          </cell>
          <cell r="B1171" t="str">
            <v>-</v>
          </cell>
          <cell r="C1171" t="str">
            <v xml:space="preserve">gsf01- Caminador Ortopedico Paso a Paso en Aluminio Plegable PlateadoFIJO </v>
          </cell>
          <cell r="D1171" t="str">
            <v>Caminador Ortopedico Paso a Paso en Aluminio Plegable PlateadoFIJO 
Capacidad de peso: 136kg Ancho de la base: 47cm
Profundidad de la base doblada: 10cm
Profundidad de la base abierta: 46cm
Longitud: 48cm *Características:
• Estructura tubular en Aluminio anodizado.
• Barra para soporte frontal con cubierta en Acero pintado.
• Botón central con cubierta plástica para plegar y desplegar.
• Manilares en Foami ubicados en las barras laterales.
• Topes antideslizantes y de fricción.
• Patas con pin de seguridad graduable.
• Liviano.</v>
          </cell>
          <cell r="E1171">
            <v>42211506</v>
          </cell>
          <cell r="F1171">
            <v>142000</v>
          </cell>
          <cell r="G1171">
            <v>0.19</v>
          </cell>
          <cell r="H1171">
            <v>198800</v>
          </cell>
        </row>
        <row r="1172">
          <cell r="A1172">
            <v>1443157</v>
          </cell>
          <cell r="B1172" t="str">
            <v>-</v>
          </cell>
          <cell r="C1172" t="str">
            <v>gsf01- GUANTE MULTIFLEX POLYESTER LÁTEX</v>
          </cell>
          <cell r="D1172" t="str">
            <v>GUANTE MULTIFLEX POLYESTER LÁTEX</v>
          </cell>
          <cell r="E1172">
            <v>41103406</v>
          </cell>
          <cell r="F1172">
            <v>8000</v>
          </cell>
          <cell r="G1172">
            <v>0.19</v>
          </cell>
          <cell r="H1172">
            <v>11200</v>
          </cell>
        </row>
        <row r="1173">
          <cell r="A1173">
            <v>1443158</v>
          </cell>
          <cell r="B1173" t="str">
            <v>-</v>
          </cell>
          <cell r="C1173" t="str">
            <v>gsf01- GAFA SPYFLEX CLARO AF</v>
          </cell>
          <cell r="D1173" t="str">
            <v>GAFA SPYFLEX CLARO AF</v>
          </cell>
          <cell r="E1173">
            <v>46181804</v>
          </cell>
          <cell r="F1173">
            <v>5780</v>
          </cell>
          <cell r="G1173">
            <v>0.19</v>
          </cell>
          <cell r="H1173">
            <v>8100</v>
          </cell>
        </row>
        <row r="1174">
          <cell r="A1174">
            <v>1443159</v>
          </cell>
          <cell r="B1174" t="str">
            <v>-</v>
          </cell>
          <cell r="C1174" t="str">
            <v>gsf01- SPRO LINTERNA SENSOR LED BANDA RECARGABLE 100 LUM</v>
          </cell>
          <cell r="D1174" t="str">
            <v>SPRO LINTERNA SENSOR LED BANDA RECARGABLE 100 LUM</v>
          </cell>
          <cell r="E1174">
            <v>39111610</v>
          </cell>
          <cell r="F1174">
            <v>76150</v>
          </cell>
          <cell r="G1174">
            <v>0.19</v>
          </cell>
          <cell r="H1174">
            <v>106610</v>
          </cell>
        </row>
        <row r="1175">
          <cell r="A1175">
            <v>1443160</v>
          </cell>
          <cell r="B1175" t="str">
            <v>-</v>
          </cell>
          <cell r="C1175" t="str">
            <v>gsf01- EXTINTOR CO2 X 10LB EN ACERO AL CARBON</v>
          </cell>
          <cell r="D1175" t="str">
            <v>EXTINTOR CO2 X 10LB EN ACERO AL CARBON</v>
          </cell>
          <cell r="E1175">
            <v>46191601</v>
          </cell>
          <cell r="F1175">
            <v>450000</v>
          </cell>
          <cell r="G1175">
            <v>0.19</v>
          </cell>
          <cell r="H1175">
            <v>595000</v>
          </cell>
        </row>
        <row r="1176">
          <cell r="A1176">
            <v>1443162</v>
          </cell>
          <cell r="B1176" t="str">
            <v>-</v>
          </cell>
          <cell r="C1176" t="str">
            <v>gsf01- SILBATOS PARA RESCATE Y TRANSITO</v>
          </cell>
          <cell r="D1176" t="str">
            <v>SILBATOS PARA RESCATE Y TRANSITO
Elaboradas en polietileno y poliéster.
Livianas.
Banda ajustable al tamaño de la pierna.
Fáciles de quitar y poner.
Color Negro.
Peso: 180gr.</v>
          </cell>
          <cell r="E1176">
            <v>60131105</v>
          </cell>
          <cell r="F1176">
            <v>18700</v>
          </cell>
          <cell r="G1176">
            <v>0.19</v>
          </cell>
          <cell r="H1176">
            <v>26180</v>
          </cell>
        </row>
        <row r="1177">
          <cell r="A1177">
            <v>1443163</v>
          </cell>
          <cell r="B1177" t="str">
            <v>-</v>
          </cell>
          <cell r="C1177" t="str">
            <v>gsf01- CHALECO BRIADISTA DRIL</v>
          </cell>
          <cell r="D1177" t="str">
            <v xml:space="preserve">CHALECO BRIADISTA DRIL
Cinta reflectiva de 2'' en parte superior de la espalda, a la altura del pecho y en bolsillos
inferiores frontales, para aumentar la seguridad en condiciones de poca visibilidad.
Cuello en V y cremallera hasta la altura del pecho, para mayor libertad de movimiento y
fácil colocación. Con ribeteado de cinta antidesgarre de 1'' como refuerzo, en todo el
contorno del pecho. 3 correas de 1'' a los costados, con hebilla bloqueadora en escalera.
Diseño que permite expandirse hasta una talla más sin perder el ajuste y caída de la
prenda en el usuario. Multibolsillos, su sistema modular permite transportar múltiples
equipos. - Bolsillo superior tipo parche portabolígrafos o linternas pupilares, un bolsillo
superior con solapa y un bolsillo superior porta radio. - 2 bolsillos en parte frontal inferior
tipo cargo, con cierre de cremallera. - Amplio bolsillo en parte baja de la espalda con
cierre de cremallera. * Disponible en colores ROJO, AZUL, VERDE, AMARILLO, NARANJA.
Bordado en el bolsillo con el escudo requerido. * La palabra BRIGADISTA puede ir en color
negro o blanco de acuerdo a la elección.- Disponible en Tallas S, M, L, XL
</v>
          </cell>
          <cell r="E1177">
            <v>46181507</v>
          </cell>
          <cell r="F1177">
            <v>77000</v>
          </cell>
          <cell r="G1177">
            <v>0.19</v>
          </cell>
          <cell r="H1177">
            <v>107800</v>
          </cell>
        </row>
        <row r="1178">
          <cell r="A1178">
            <v>1443164</v>
          </cell>
          <cell r="B1178" t="str">
            <v>-</v>
          </cell>
          <cell r="C1178" t="str">
            <v>gsf01- RODILLERAS INDUSTRIALES</v>
          </cell>
          <cell r="D1178" t="str">
            <v>RODILLERAS INDUSTRIALES
Elaboradas en polietileno y poliéster.
Livianas.
Banda ajustable al tamaño de la pierna.
Fáciles de quitar y poner.
Color Negro.
Peso: 180gr.</v>
          </cell>
          <cell r="E1178">
            <v>46182209</v>
          </cell>
          <cell r="F1178">
            <v>69360</v>
          </cell>
          <cell r="G1178">
            <v>0.19</v>
          </cell>
          <cell r="H1178">
            <v>95980</v>
          </cell>
        </row>
        <row r="1179">
          <cell r="A1179">
            <v>1443168</v>
          </cell>
          <cell r="B1179" t="str">
            <v>-</v>
          </cell>
          <cell r="C1179" t="str">
            <v>gsf01- Bolsa Transparente de 70x70cms Calibre 2</v>
          </cell>
          <cell r="D1179" t="str">
            <v>Bolsa Transparente de 70x70cms Calibre 2</v>
          </cell>
          <cell r="E1179">
            <v>24111503</v>
          </cell>
          <cell r="F1179">
            <v>998.5</v>
          </cell>
          <cell r="G1179">
            <v>0.19</v>
          </cell>
          <cell r="H1179">
            <v>1456</v>
          </cell>
        </row>
        <row r="1180">
          <cell r="A1180">
            <v>1443169</v>
          </cell>
          <cell r="B1180" t="str">
            <v>-</v>
          </cell>
          <cell r="C1180" t="str">
            <v>gsf01- Bolsa Transparente de 30x45cms Calibre 2</v>
          </cell>
          <cell r="D1180" t="str">
            <v>Bolsa Transparente de 30x45cms Calibre 2</v>
          </cell>
          <cell r="E1180">
            <v>24111503</v>
          </cell>
          <cell r="F1180">
            <v>293</v>
          </cell>
          <cell r="G1180">
            <v>0.19</v>
          </cell>
          <cell r="H1180">
            <v>437</v>
          </cell>
        </row>
        <row r="1181">
          <cell r="A1181">
            <v>1443508</v>
          </cell>
          <cell r="B1181" t="str">
            <v>-</v>
          </cell>
          <cell r="C1181" t="str">
            <v>gsf01- Juego de tapas Legajadoras con Refuerzo en Tela ORIGINALES</v>
          </cell>
          <cell r="D1181" t="str">
            <v>Juego de tapas Legajadoras con Refuerzo en Tela ORIGINALES</v>
          </cell>
          <cell r="E1181" t="str">
            <v>14100000 </v>
          </cell>
          <cell r="F1181">
            <v>2550</v>
          </cell>
          <cell r="G1181">
            <v>0.19</v>
          </cell>
          <cell r="H1181">
            <v>3570</v>
          </cell>
        </row>
        <row r="1182">
          <cell r="A1182">
            <v>1443509</v>
          </cell>
          <cell r="B1182" t="str">
            <v>-</v>
          </cell>
          <cell r="C1182" t="str">
            <v>gsf01- GUANTES DE NITRILO L NEGROS X100 VITAL MEDIC</v>
          </cell>
          <cell r="D1182" t="str">
            <v>GUANTES DE NITRILO L NEGROS X100 VITAL MEDIC</v>
          </cell>
          <cell r="E1182" t="str">
            <v>14100000 </v>
          </cell>
          <cell r="F1182">
            <v>22231</v>
          </cell>
          <cell r="G1182">
            <v>0.19</v>
          </cell>
          <cell r="H1182">
            <v>31130</v>
          </cell>
        </row>
        <row r="1183">
          <cell r="A1183">
            <v>1443510</v>
          </cell>
          <cell r="B1183" t="str">
            <v>-</v>
          </cell>
          <cell r="C1183" t="str">
            <v>gsf01- RESMA 1/2 CARTA BLANCA 75 GRS</v>
          </cell>
          <cell r="D1183" t="str">
            <v>RESMA 1/2 CARTA BLANCA 75 GRS</v>
          </cell>
          <cell r="E1183" t="str">
            <v>14100000 </v>
          </cell>
          <cell r="F1183">
            <v>74729</v>
          </cell>
          <cell r="G1183">
            <v>0.19</v>
          </cell>
          <cell r="H1183">
            <v>10790</v>
          </cell>
        </row>
        <row r="1184">
          <cell r="A1184">
            <v>1443512</v>
          </cell>
          <cell r="B1184" t="str">
            <v>-</v>
          </cell>
          <cell r="C1184" t="str">
            <v>gsf01- TABLERO ACRILICO 60*80</v>
          </cell>
          <cell r="D1184" t="str">
            <v>TABLERO ACRILICO 60*80</v>
          </cell>
          <cell r="E1184" t="str">
            <v>14100000 </v>
          </cell>
          <cell r="F1184">
            <v>53572</v>
          </cell>
          <cell r="G1184">
            <v>0.19</v>
          </cell>
          <cell r="H1184">
            <v>75010</v>
          </cell>
        </row>
        <row r="1185">
          <cell r="A1185">
            <v>1443513</v>
          </cell>
          <cell r="B1185" t="str">
            <v>-</v>
          </cell>
          <cell r="C1185" t="str">
            <v>gsf01- SOBRE MANILA RADIOGRAFIA 36.5X44.5 UB *100</v>
          </cell>
          <cell r="D1185" t="str">
            <v>SOBRE MANILA RADIOGRAFIA 36.5X44.5 UB *100</v>
          </cell>
          <cell r="E1185" t="str">
            <v>14100000 </v>
          </cell>
          <cell r="F1185">
            <v>17621</v>
          </cell>
          <cell r="G1185">
            <v>0.19</v>
          </cell>
          <cell r="H1185">
            <v>25580</v>
          </cell>
        </row>
        <row r="1186">
          <cell r="A1186">
            <v>1443913</v>
          </cell>
          <cell r="B1186" t="str">
            <v>-</v>
          </cell>
          <cell r="C1186" t="str">
            <v>gsf01- Bolsa sello hermético 30x40cms PAQUETE X 400 IND</v>
          </cell>
          <cell r="D1186" t="str">
            <v>Bolsa sello hermético 30x40cms PAQUETE X 400 IND</v>
          </cell>
          <cell r="E1186">
            <v>24111500</v>
          </cell>
          <cell r="F1186">
            <v>43400</v>
          </cell>
          <cell r="G1186">
            <v>0.19</v>
          </cell>
          <cell r="H1186">
            <v>60760</v>
          </cell>
        </row>
        <row r="1187">
          <cell r="A1187">
            <v>1443914</v>
          </cell>
          <cell r="B1187" t="str">
            <v>-</v>
          </cell>
          <cell r="C1187" t="str">
            <v>gsf01- BALON DE ESPUMA DE 20 CMS</v>
          </cell>
          <cell r="D1187" t="str">
            <v>BALON DE ESPUMA DE 20 CMS</v>
          </cell>
          <cell r="E1187">
            <v>49161504</v>
          </cell>
          <cell r="F1187">
            <v>33000</v>
          </cell>
          <cell r="G1187">
            <v>0.19</v>
          </cell>
          <cell r="H1187">
            <v>40770</v>
          </cell>
        </row>
        <row r="1188">
          <cell r="A1188">
            <v>1443915</v>
          </cell>
          <cell r="B1188" t="str">
            <v>-</v>
          </cell>
          <cell r="C1188" t="str">
            <v>gsf01- COLOR UNIPUNTA LARGO *12+3 colores + TAJALAPIZ MARCA KLIPP ref:22567 EF</v>
          </cell>
          <cell r="D1188" t="str">
            <v xml:space="preserve">22567 EF-COLOR UNIPUNTA LARGO x12+3 4M + TAJ </v>
          </cell>
          <cell r="E1188">
            <v>60140000</v>
          </cell>
          <cell r="F1188">
            <v>6342</v>
          </cell>
          <cell r="G1188">
            <v>0.19</v>
          </cell>
          <cell r="H1188">
            <v>9210</v>
          </cell>
        </row>
        <row r="1189">
          <cell r="A1189">
            <v>1443916</v>
          </cell>
          <cell r="B1189" t="str">
            <v>-</v>
          </cell>
          <cell r="C1189" t="str">
            <v>gsf01- JUEGO DE PINCELES PLANO N. 1 - 12 ref:21055 EF-18054</v>
          </cell>
          <cell r="D1189" t="str">
            <v xml:space="preserve"> 21055 EF-18054 JUEGO DE PINCELES PLANO 1-12 </v>
          </cell>
          <cell r="E1189">
            <v>60140000</v>
          </cell>
          <cell r="F1189">
            <v>6983</v>
          </cell>
          <cell r="G1189">
            <v>0.19</v>
          </cell>
          <cell r="H1189">
            <v>10140</v>
          </cell>
        </row>
        <row r="1190">
          <cell r="A1190">
            <v>1443917</v>
          </cell>
          <cell r="B1190" t="str">
            <v>-</v>
          </cell>
          <cell r="C1190" t="str">
            <v>gsf01- JUEGO DE PINCELES REDONDO N. 1 - 12 ref:21056 EF-18054</v>
          </cell>
          <cell r="D1190" t="str">
            <v xml:space="preserve">21056 EF-18054 JUEGO DE PINCELES REDONDO 1-12 </v>
          </cell>
          <cell r="E1190">
            <v>60140000</v>
          </cell>
          <cell r="F1190">
            <v>6983</v>
          </cell>
          <cell r="G1190">
            <v>0.19</v>
          </cell>
          <cell r="H1190">
            <v>10140</v>
          </cell>
        </row>
        <row r="1191">
          <cell r="A1191">
            <v>1443918</v>
          </cell>
          <cell r="B1191" t="str">
            <v>-</v>
          </cell>
          <cell r="C1191" t="str">
            <v xml:space="preserve">gsf01- ACUARELA *12 COLORES 12ML ref:31145 2270 </v>
          </cell>
          <cell r="D1191" t="str">
            <v xml:space="preserve">31145 2270 ACUARELA *12 COLORES 12ML </v>
          </cell>
          <cell r="E1191">
            <v>60140000</v>
          </cell>
          <cell r="F1191">
            <v>5964</v>
          </cell>
          <cell r="G1191">
            <v>0.19</v>
          </cell>
          <cell r="H1191">
            <v>8660</v>
          </cell>
        </row>
        <row r="1192">
          <cell r="A1192">
            <v>1443920</v>
          </cell>
          <cell r="B1192" t="str">
            <v>-</v>
          </cell>
          <cell r="C1192" t="str">
            <v>gsf01- REGLA T ESCOLAR 50 CMS FABER TRANSPARENT</v>
          </cell>
          <cell r="D1192" t="str">
            <v>REGLA T ESCOLAR 50 CMS FABER TRANSPARENT</v>
          </cell>
          <cell r="E1192">
            <v>60140000</v>
          </cell>
          <cell r="F1192">
            <v>9160</v>
          </cell>
          <cell r="G1192">
            <v>0.19</v>
          </cell>
          <cell r="H1192">
            <v>12900</v>
          </cell>
        </row>
        <row r="1193">
          <cell r="A1193">
            <v>1443922</v>
          </cell>
          <cell r="B1193" t="str">
            <v>-</v>
          </cell>
          <cell r="C1193" t="str">
            <v>gsf01- PARQUES Y ESCALERA 6 PUESTOS DISTRIBUTIV RONDA</v>
          </cell>
          <cell r="D1193" t="str">
            <v>PARQUES Y ESCALERA 6 PUESTOS DISTRIBUTIV RONDA</v>
          </cell>
          <cell r="E1193">
            <v>60140000</v>
          </cell>
          <cell r="F1193">
            <v>21086</v>
          </cell>
          <cell r="G1193">
            <v>0.19</v>
          </cell>
          <cell r="H1193">
            <v>29520</v>
          </cell>
        </row>
        <row r="1194">
          <cell r="A1194">
            <v>1443923</v>
          </cell>
          <cell r="B1194" t="str">
            <v>-</v>
          </cell>
          <cell r="C1194" t="str">
            <v>gsf01- JUEGO EN FAMILIA AJEDREZ MAGNETICOMedidas 20x3.5x9.8</v>
          </cell>
          <cell r="D1194" t="str">
            <v>JUEGO EN FAMILIA AJEDREZ MAGNETICOMedidas 20x3.5x9.8</v>
          </cell>
          <cell r="E1194">
            <v>60140000</v>
          </cell>
          <cell r="F1194">
            <v>13905</v>
          </cell>
          <cell r="G1194">
            <v>0.19</v>
          </cell>
          <cell r="H1194">
            <v>20100</v>
          </cell>
        </row>
        <row r="1195">
          <cell r="A1195">
            <v>1443924</v>
          </cell>
          <cell r="B1195" t="str">
            <v>-</v>
          </cell>
          <cell r="C1195" t="str">
            <v>gsf01- PARQUES CLASICO-RONDA</v>
          </cell>
          <cell r="D1195" t="str">
            <v>PARQUES CLASICO-RONDA</v>
          </cell>
          <cell r="E1195">
            <v>60140000</v>
          </cell>
          <cell r="F1195">
            <v>19943</v>
          </cell>
          <cell r="G1195">
            <v>0.19</v>
          </cell>
          <cell r="H1195">
            <v>28600</v>
          </cell>
        </row>
        <row r="1196">
          <cell r="A1196">
            <v>1443928</v>
          </cell>
          <cell r="B1196" t="str">
            <v>-</v>
          </cell>
          <cell r="C1196" t="str">
            <v>gsf01- LOTERIA BILINGUE OBJETOS O NATURALEZA</v>
          </cell>
          <cell r="D1196" t="str">
            <v xml:space="preserve"> LOTERIA BILINGUE OBJETOS O NATURALEZA</v>
          </cell>
          <cell r="E1196">
            <v>60141102</v>
          </cell>
          <cell r="F1196">
            <v>18229</v>
          </cell>
          <cell r="G1196">
            <v>0.19</v>
          </cell>
          <cell r="H1196">
            <v>25530</v>
          </cell>
        </row>
        <row r="1197">
          <cell r="A1197">
            <v>1443930</v>
          </cell>
          <cell r="B1197" t="str">
            <v>-</v>
          </cell>
          <cell r="C1197" t="str">
            <v xml:space="preserve">gsf01- COMBO X4 JUEGO DE CARTAS UNO 
Contiene: carta uno flip, cartas uno clásico, cartas Dos, cartas 
uno H2o a prueba de agua </v>
          </cell>
          <cell r="D1197" t="str">
            <v xml:space="preserve">COMBO X4 JUEGO DE CARTAS UNO 
Contiene: carta uno flip, cartas uno clásico, cartas Dos, cartas 
uno H2o a prueba de agua </v>
          </cell>
          <cell r="E1197">
            <v>60140000</v>
          </cell>
          <cell r="F1197">
            <v>93000</v>
          </cell>
          <cell r="G1197">
            <v>0.19</v>
          </cell>
          <cell r="H1197">
            <v>130200</v>
          </cell>
        </row>
        <row r="1198">
          <cell r="A1198">
            <v>1443931</v>
          </cell>
          <cell r="B1198" t="str">
            <v>-</v>
          </cell>
          <cell r="C1198" t="str">
            <v>gsf01- BINGO BALOTERA 
Bingo un juego clásico donde la suerte dará la mejor jugada.</v>
          </cell>
          <cell r="D1198" t="str">
            <v>BINGO BALOTERA 
Bingo un juego clásico donde la suerte dará la mejor jugada.</v>
          </cell>
          <cell r="E1198">
            <v>60140000</v>
          </cell>
          <cell r="F1198">
            <v>58800</v>
          </cell>
          <cell r="G1198">
            <v>0.19</v>
          </cell>
          <cell r="H1198">
            <v>84350</v>
          </cell>
        </row>
        <row r="1199">
          <cell r="A1199">
            <v>1443932</v>
          </cell>
          <cell r="B1199" t="str">
            <v>-</v>
          </cell>
          <cell r="C1199" t="str">
            <v xml:space="preserve">gsf01- MONOPOLIO TIO RICORONDA </v>
          </cell>
          <cell r="D1199" t="str">
            <v xml:space="preserve">MONOPOLIO TIO RICORONDA </v>
          </cell>
          <cell r="E1199">
            <v>60140000</v>
          </cell>
          <cell r="F1199">
            <v>31943</v>
          </cell>
          <cell r="G1199">
            <v>0.19</v>
          </cell>
          <cell r="H1199">
            <v>45800</v>
          </cell>
        </row>
        <row r="1200">
          <cell r="A1200">
            <v>1443933</v>
          </cell>
          <cell r="B1200" t="str">
            <v>-</v>
          </cell>
          <cell r="C1200" t="str">
            <v>gsf01- DAMAS CHINAS CLASICO RONDA</v>
          </cell>
          <cell r="D1200" t="str">
            <v>DAMAS CHINAS CLASICO RONDA</v>
          </cell>
          <cell r="E1200">
            <v>60140000</v>
          </cell>
          <cell r="F1200">
            <v>19943</v>
          </cell>
          <cell r="G1200">
            <v>0.19</v>
          </cell>
          <cell r="H1200">
            <v>28600</v>
          </cell>
        </row>
        <row r="1201">
          <cell r="A1201">
            <v>1443934</v>
          </cell>
          <cell r="B1201" t="str">
            <v>-</v>
          </cell>
          <cell r="C1201" t="str">
            <v>gsf01- JUEGO DE MESA CLUE HASBRO GAMING Material: plástico, medidas: 26.700x26.700x4.800, Edad recomendada: 8 años en adelante. Para 2 a 6 jugadores JUEGO DE MESA CLUE HASBRO GAMING</v>
          </cell>
          <cell r="D1201" t="str">
            <v>JUEGO DE MESA CLUE HASBRO GAMING Material: plástico, medidas: 26.700x26.700x4.800, Edad recomendada: 8 años en adelante. Para 2 a 6 jugadores JUEGO DE MESA CLUE HASBRO GAMING</v>
          </cell>
          <cell r="E1201">
            <v>60140000</v>
          </cell>
          <cell r="F1201">
            <v>155000</v>
          </cell>
          <cell r="G1201">
            <v>0.19</v>
          </cell>
          <cell r="H1201">
            <v>210000</v>
          </cell>
        </row>
        <row r="1202">
          <cell r="A1202">
            <v>1443936</v>
          </cell>
          <cell r="B1202" t="str">
            <v>-</v>
          </cell>
          <cell r="C1202" t="str">
            <v>gsf01- JUEGOCRAZY SCIENTIST - JUEGO EN FAMILIA CRAZY SCIENTIST</v>
          </cell>
          <cell r="D1202" t="str">
            <v>JUEGOCRAZY SCIENTIST - JUEGO EN FAMILIA CRAZY SCIENTIST</v>
          </cell>
          <cell r="E1202">
            <v>60140000</v>
          </cell>
          <cell r="F1202">
            <v>35910</v>
          </cell>
          <cell r="G1202">
            <v>0.19</v>
          </cell>
          <cell r="H1202">
            <v>50274</v>
          </cell>
        </row>
        <row r="1203">
          <cell r="A1203">
            <v>1443937</v>
          </cell>
          <cell r="B1203" t="str">
            <v>-</v>
          </cell>
          <cell r="C1203" t="str">
            <v>gsf01- MANCUERNAS 3 LIBRAS ENCAUCHETADAS VINILO IMPORTADA JUEGO X 2 . PAR</v>
          </cell>
          <cell r="D1203" t="str">
            <v>MANCUERNAS 3 LIBRAS ENCAUCHETADAS VINILO IMPORTADA JUEGO X 2 . PAR</v>
          </cell>
          <cell r="E1203">
            <v>60140000</v>
          </cell>
          <cell r="F1203">
            <v>38000</v>
          </cell>
          <cell r="G1203">
            <v>0.19</v>
          </cell>
          <cell r="H1203">
            <v>22400</v>
          </cell>
        </row>
        <row r="1204">
          <cell r="A1204">
            <v>1443938</v>
          </cell>
          <cell r="B1204" t="str">
            <v>-</v>
          </cell>
          <cell r="C1204" t="str">
            <v>gsf01- MANCUERNAS 6 LIBRAS ENCAUCHETADAS VINILO IMPORTADA JUEGO X 2 . PA</v>
          </cell>
          <cell r="D1204" t="str">
            <v>MANCUERNAS 6 LIBRAS ENCAUCHETADAS VINILO IMPORTADA JUEGO X 2 . PA</v>
          </cell>
          <cell r="E1204">
            <v>60140000</v>
          </cell>
          <cell r="F1204">
            <v>80000</v>
          </cell>
          <cell r="G1204">
            <v>0.19</v>
          </cell>
          <cell r="H1204">
            <v>43400</v>
          </cell>
        </row>
        <row r="1205">
          <cell r="A1205">
            <v>1443939</v>
          </cell>
          <cell r="B1205" t="str">
            <v>-</v>
          </cell>
          <cell r="C1205" t="str">
            <v>gsf01- MANCUERNAS 8 LIBRAS ENCAUCHETADAS VINILO IMPORTADA. UND</v>
          </cell>
          <cell r="D1205" t="str">
            <v>MANCUERNAS 8 LIBRAS ENCAUCHETADAS VINILO IMPORTADA. UND</v>
          </cell>
          <cell r="E1205">
            <v>60140000</v>
          </cell>
          <cell r="F1205">
            <v>51000</v>
          </cell>
          <cell r="G1205">
            <v>0.19</v>
          </cell>
          <cell r="H1205">
            <v>71400</v>
          </cell>
        </row>
        <row r="1206">
          <cell r="A1206">
            <v>1443940</v>
          </cell>
          <cell r="B1206" t="str">
            <v>-</v>
          </cell>
          <cell r="C1206" t="str">
            <v>gsf01- SET DE BANDAS ELÁSTICAS EN TELA (JUEGO *3) SPORTFITNESS</v>
          </cell>
          <cell r="D1206" t="str">
            <v>SET DE BANDAS ELÁSTICAS EN TELA (JUEGO *3) SPORTFITNESS</v>
          </cell>
          <cell r="E1206">
            <v>60140000</v>
          </cell>
          <cell r="F1206">
            <v>45000</v>
          </cell>
          <cell r="G1206">
            <v>0.19</v>
          </cell>
          <cell r="H1206">
            <v>53200</v>
          </cell>
        </row>
        <row r="1207">
          <cell r="A1207">
            <v>1443943</v>
          </cell>
          <cell r="B1207" t="str">
            <v>-</v>
          </cell>
          <cell r="C1207" t="str">
            <v>gsf01- Balón Masajeador Con Púas Pelota Terapia Rehabilitación 6 Cm</v>
          </cell>
          <cell r="D1207" t="str">
            <v>Balón Masajeador Con Púas Pelota Terapia Rehabilitación 6 Cm</v>
          </cell>
          <cell r="E1207">
            <v>60140000</v>
          </cell>
          <cell r="F1207">
            <v>3600</v>
          </cell>
          <cell r="G1207">
            <v>0.19</v>
          </cell>
          <cell r="H1207">
            <v>5040</v>
          </cell>
        </row>
        <row r="1208">
          <cell r="A1208">
            <v>1443945</v>
          </cell>
          <cell r="B1208" t="str">
            <v>-</v>
          </cell>
          <cell r="C1208" t="str">
            <v>gsf01- RAQUETA BADMINTON PUAODE X 2 CON GALLITO EN ALUMINIO</v>
          </cell>
          <cell r="D1208" t="str">
            <v>RAQUETA BADMINTON PUAODE X 2 CON GALLITO EN ALUMINIO</v>
          </cell>
          <cell r="E1208">
            <v>60140000</v>
          </cell>
          <cell r="F1208">
            <v>32000</v>
          </cell>
          <cell r="G1208">
            <v>0.19</v>
          </cell>
          <cell r="H1208">
            <v>46200</v>
          </cell>
        </row>
        <row r="1209">
          <cell r="A1209">
            <v>1444019</v>
          </cell>
          <cell r="B1209" t="str">
            <v>-</v>
          </cell>
          <cell r="C1209" t="str">
            <v>gsf01- LAPIZ ROJO CHEQUEO AZOR CAJA X12 UNIDADES</v>
          </cell>
          <cell r="D1209" t="str">
            <v>Lápiz ecológico de grafito color carmín. clásico hexagonal. Fabricado con un porcentaje de resina reciclada. No se astilla</v>
          </cell>
          <cell r="E1209">
            <v>44121706</v>
          </cell>
          <cell r="F1209" t="str">
            <v>-</v>
          </cell>
          <cell r="G1209">
            <v>0.19</v>
          </cell>
          <cell r="H1209">
            <v>11700</v>
          </cell>
        </row>
        <row r="1210">
          <cell r="A1210">
            <v>1444044</v>
          </cell>
          <cell r="B1210" t="str">
            <v>-</v>
          </cell>
          <cell r="C1210" t="str">
            <v xml:space="preserve">gsf01- ALCOHOLÍMETRO CDP 3000 </v>
          </cell>
          <cell r="D1210" t="str">
            <v>ALCOHOLÍMETRO CDP 3000 
CARACTERISTICAS GENERALES • Avanzado micro-controlador de 16 bits de bajo consumo. • Sensor electroquímico de gran fiabilidad y precisión. • Detección inteligente de presión de soplado. • Baja presión y función de anulación de la prueba. • Selección de unidad de medida y ajuste de nivel de alarma. • Función de visualización del registro de pruebas. • Posibilita pruebas pasivas. • Boquilla con válvula anti retorno para una mayor salud y seguridad. • Pantalla LCD. ESPECIFICACIONES • Sensor electroquímico • Rango de detección: 0~2,000 mg/l(0~440 mg/100ml;0~0,400% en sangre • Escala de graduación: 0,001 • Condiciones de funcionamiento - Temperatura: 0 ºC ~ 40 ºC - Humedad: =95 % HR • Condiciones de almacenamiento: -25 ºC ~ 70 ºC • Pantalla LCD 1,8 pulgadas • Registros en memoria: 10 registros • Alimentación: Batería alcalina tipo AAA 5 V (x3) • Dimensiones: 114 mm × 66 mm × 26 mm • Peso Aprox.: 100 g (sin pilas) Alcoholímetro, 200 boquillas desechables y 10 boquillas reutilizables, baterías, manual de uso, MENÚ EN ESPAÑOL. Certificado de Calibración por Trazabilidad. ISO</v>
          </cell>
          <cell r="E1210">
            <v>41113038</v>
          </cell>
          <cell r="F1210">
            <v>1277815</v>
          </cell>
          <cell r="G1210">
            <v>0.19</v>
          </cell>
          <cell r="H1210">
            <v>1520600</v>
          </cell>
        </row>
        <row r="1211">
          <cell r="A1211">
            <v>1444660</v>
          </cell>
          <cell r="B1211" t="str">
            <v>-</v>
          </cell>
          <cell r="C1211" t="str">
            <v xml:space="preserve">gsf01- ROMPECABEZAS X 25 PZAS ESTANDAR MINNIE. </v>
          </cell>
          <cell r="D1211" t="str">
            <v xml:space="preserve">ROMPECABEZAS X 25 PZAS ESTANDAR MINNIE. </v>
          </cell>
          <cell r="E1211">
            <v>60124515</v>
          </cell>
          <cell r="F1211">
            <v>8514</v>
          </cell>
          <cell r="G1211">
            <v>0.19</v>
          </cell>
          <cell r="H1211">
            <v>12300</v>
          </cell>
        </row>
        <row r="1212">
          <cell r="A1212">
            <v>1444661</v>
          </cell>
          <cell r="B1212" t="str">
            <v>-</v>
          </cell>
          <cell r="C1212" t="str">
            <v>gsf01- PITO PLASTICO TIPO SILBATO MIYA 0618</v>
          </cell>
          <cell r="D1212" t="str">
            <v>PITO PLASTICO TIPO SILBATO MIYA 0618</v>
          </cell>
          <cell r="E1212">
            <v>60131105</v>
          </cell>
          <cell r="F1212">
            <v>8500</v>
          </cell>
          <cell r="G1212">
            <v>0.19</v>
          </cell>
          <cell r="H1212">
            <v>9100</v>
          </cell>
        </row>
        <row r="1213">
          <cell r="A1213">
            <v>1444662</v>
          </cell>
          <cell r="B1213" t="str">
            <v>-</v>
          </cell>
          <cell r="C1213" t="str">
            <v>gsf01- 60188-07 CINTA ENMASCARAR 24X25 TESA</v>
          </cell>
          <cell r="D1213" t="str">
            <v>60188-07 CINTA ENMASCARAR 24X25 TESA</v>
          </cell>
          <cell r="E1213">
            <v>31201503</v>
          </cell>
          <cell r="F1213">
            <v>3515</v>
          </cell>
          <cell r="G1213">
            <v>0.19</v>
          </cell>
          <cell r="H1213">
            <v>5580</v>
          </cell>
        </row>
        <row r="1214">
          <cell r="A1214">
            <v>1444663</v>
          </cell>
          <cell r="B1214" t="str">
            <v>-</v>
          </cell>
          <cell r="C1214" t="str">
            <v>gsf01- KIT GEOMETRICO: ESCUADRAS, COMPAS, TRANSPORTADOR Y REGLA PARA TABLERO (6 PIEZAS EN MADERA)</v>
          </cell>
          <cell r="D1214" t="str">
            <v>KIT GEOMETRICO: ESCUADRAS, COMPAS, TRANSPORTADOR Y REGLA PARA TABLERO (6 PIEZAS EN MADERA)</v>
          </cell>
          <cell r="E1214">
            <v>27111803</v>
          </cell>
          <cell r="F1214">
            <v>140067</v>
          </cell>
          <cell r="G1214">
            <v>0.19</v>
          </cell>
          <cell r="H1214">
            <v>193820</v>
          </cell>
        </row>
        <row r="1215">
          <cell r="A1215">
            <v>1444664</v>
          </cell>
          <cell r="B1215" t="str">
            <v>-</v>
          </cell>
          <cell r="C1215" t="str">
            <v>gsf01- Ph Conv Famimax HTx35Mt 200123</v>
          </cell>
          <cell r="D1215" t="str">
            <v>Ph Conv Famimax HTx35Mt 200123</v>
          </cell>
          <cell r="E1215">
            <v>14111704</v>
          </cell>
          <cell r="F1215">
            <v>2441</v>
          </cell>
          <cell r="G1215">
            <v>0.19</v>
          </cell>
          <cell r="H1215">
            <v>3420</v>
          </cell>
        </row>
        <row r="1216">
          <cell r="A1216">
            <v>1444665</v>
          </cell>
          <cell r="B1216" t="str">
            <v>-</v>
          </cell>
          <cell r="C1216" t="str">
            <v>gsf01- VINILO 1 KG VERDE PAYASITO</v>
          </cell>
          <cell r="D1216" t="str">
            <v>VINILO 1 KG VERDE PAYASITO</v>
          </cell>
          <cell r="E1216">
            <v>13111035</v>
          </cell>
          <cell r="F1216">
            <v>6701</v>
          </cell>
          <cell r="G1216">
            <v>0.19</v>
          </cell>
          <cell r="H1216">
            <v>9730</v>
          </cell>
        </row>
        <row r="1217">
          <cell r="A1217">
            <v>1444666</v>
          </cell>
          <cell r="B1217" t="str">
            <v>-</v>
          </cell>
          <cell r="C1217" t="str">
            <v>gsf01- Paño Microfibra Bco Task Pro 40x40x5uds</v>
          </cell>
          <cell r="D1217" t="str">
            <v>Paño Microfibra Bco Task Pro 40x40x5uds</v>
          </cell>
          <cell r="E1217">
            <v>40161805</v>
          </cell>
          <cell r="F1217">
            <v>15395</v>
          </cell>
          <cell r="G1217">
            <v>0.19</v>
          </cell>
          <cell r="H1217">
            <v>21553</v>
          </cell>
        </row>
        <row r="1218">
          <cell r="A1218">
            <v>1444669</v>
          </cell>
          <cell r="B1218" t="str">
            <v>-</v>
          </cell>
          <cell r="C1218" t="str">
            <v>gsf01- NOTAS ADHES 76X76 MM 100 HJ PASTELES FASH KLIPP </v>
          </cell>
          <cell r="D1218" t="str">
            <v>NOTAS ADHES 76X76 MM 100 HJ PASTELES FASH KLIPP </v>
          </cell>
          <cell r="E1218">
            <v>14111530</v>
          </cell>
          <cell r="F1218">
            <v>1114</v>
          </cell>
          <cell r="G1218">
            <v>0.19</v>
          </cell>
          <cell r="H1218">
            <v>1570</v>
          </cell>
        </row>
        <row r="1219">
          <cell r="A1219">
            <v>1444670</v>
          </cell>
          <cell r="B1219" t="str">
            <v>-</v>
          </cell>
          <cell r="C1219" t="str">
            <v>gsf01- BARAJA NAIPE ESPAÑOL CARTON</v>
          </cell>
          <cell r="D1219" t="str">
            <v>BARAJA NAIPE ESPAÑOL CARTON • Descripción • 40 Cartas por Baraja. • Material de Cartón • Completamente selladas Medidas Aproximadas • Alto 9,5 cm • Ancho 6,5 cm • Fondo 1,3 mm</v>
          </cell>
          <cell r="E1219">
            <v>60124515</v>
          </cell>
          <cell r="F1219">
            <v>10000</v>
          </cell>
          <cell r="G1219">
            <v>0.19</v>
          </cell>
          <cell r="H1219">
            <v>14000</v>
          </cell>
        </row>
        <row r="1220">
          <cell r="A1220">
            <v>1444689</v>
          </cell>
          <cell r="B1220" t="str">
            <v>-</v>
          </cell>
          <cell r="C1220" t="str">
            <v>gsf01- EDUCATION BOARD</v>
          </cell>
          <cell r="D1220" t="str">
            <v>EDUCATION BOARD
Tablero Educativo Doble Magnético Multifunción Madera con
Abaco Pizarra Didáctica Gigante de Abaco Números Letras Tiza
Doble. Pizarra magnética borrable para niños de madera 2 en 1
pizarra de doble cara tablero de escritura con tiza.
Ideal para que los niños aprendan matemáticas y creen dibujos
imaginativos, esta pizarra educativa es plegable y fácil de
almacenar</v>
          </cell>
          <cell r="E1220">
            <v>49181500</v>
          </cell>
          <cell r="F1220">
            <v>37500</v>
          </cell>
          <cell r="G1220">
            <v>0.19</v>
          </cell>
          <cell r="H1220">
            <v>52500</v>
          </cell>
        </row>
        <row r="1221">
          <cell r="A1221">
            <v>1444690</v>
          </cell>
          <cell r="B1221" t="str">
            <v>-</v>
          </cell>
          <cell r="C1221" t="str">
            <v>gsf01- Polietileno tubular ancho 80 cm calibre 4 color blanco azul rojo amarillo y verde Rollo de 38 Kg</v>
          </cell>
          <cell r="D1221" t="str">
            <v>Polietileno tubular ancho 80 cm calibre 4 color blanco azul rojo amarillo y verde Rollo de 38 Kg</v>
          </cell>
          <cell r="E1221">
            <v>13111016</v>
          </cell>
          <cell r="F1221">
            <v>354667</v>
          </cell>
          <cell r="G1221">
            <v>0.19</v>
          </cell>
          <cell r="H1221">
            <v>468950</v>
          </cell>
        </row>
        <row r="1222">
          <cell r="A1222">
            <v>1444691</v>
          </cell>
          <cell r="B1222" t="str">
            <v>-</v>
          </cell>
          <cell r="C1222" t="str">
            <v>gsf01- BROCHA 1"</v>
          </cell>
          <cell r="D1222" t="str">
            <v>BROCHA 1"
Características
Brocha de calidad garantizada, con cerdas naturales,
mango plástico negro y una perforación en la punta
para su fácil almacenamiento.
Medida: 1 pulgada (2,54 cm)
Material: Cerda natural
Uso: Para lograr un acabado liso y uniforme, para
vinilos, esmaltes y barnices
Superficie a aplicar: Sobre todo tipo de superficie</v>
          </cell>
          <cell r="E1222">
            <v>31211904</v>
          </cell>
          <cell r="F1222">
            <v>5043</v>
          </cell>
          <cell r="G1222">
            <v>0.19</v>
          </cell>
          <cell r="H1222">
            <v>7070</v>
          </cell>
        </row>
        <row r="1223">
          <cell r="A1223">
            <v>1444692</v>
          </cell>
          <cell r="B1223" t="str">
            <v>-</v>
          </cell>
          <cell r="C1223" t="str">
            <v>gsf01- ATRIL MADERA NATURAL * ROBLE TERMINADO EN LACA* 120 CMS ALTO X 60 CMS DE ANCHO X 45 CMS * SEGÚN DISEÑO COLOR NATURAL</v>
          </cell>
          <cell r="D1223" t="str">
            <v>ATRIL MADERA NATURAL * ROBLE TERMINADO EN LACA* 120 CMS ALTO X 60 CMS DE ANCHO X 45 CMS * SEGÚN DISEÑO COLOR NATURAL</v>
          </cell>
          <cell r="E1223">
            <v>45111502</v>
          </cell>
          <cell r="F1223">
            <v>4465500</v>
          </cell>
          <cell r="G1223">
            <v>0.19</v>
          </cell>
          <cell r="H1223">
            <v>5904390</v>
          </cell>
        </row>
        <row r="1224">
          <cell r="A1224">
            <v>1444693</v>
          </cell>
          <cell r="B1224" t="str">
            <v>-</v>
          </cell>
          <cell r="C1224" t="str">
            <v>gsf01- ATRIL FORMICA 120 CMS ALTO X 60 CMS DE ANCHO X 45 CMS * SEGÚN DISEÑO COLOR MADERA</v>
          </cell>
          <cell r="D1224" t="str">
            <v>ATRIL FORMICA 120 CMS ALTO X 60 CMS DE ANCHO X 45 CMS * SEGÚN DISEÑO COLOR MADERA</v>
          </cell>
          <cell r="E1224">
            <v>45111502</v>
          </cell>
          <cell r="F1224">
            <v>3014000</v>
          </cell>
          <cell r="G1224">
            <v>0.19</v>
          </cell>
          <cell r="H1224">
            <v>3985180</v>
          </cell>
        </row>
        <row r="1225">
          <cell r="A1225">
            <v>1444772</v>
          </cell>
          <cell r="B1225" t="str">
            <v>-</v>
          </cell>
          <cell r="C1225" t="str">
            <v xml:space="preserve">gsf01- CARPETA DIPLOMAS 300 GR IMPRESIÓN 2 TINTAS PLASTIFICADO MATE </v>
          </cell>
          <cell r="D1225" t="str">
            <v xml:space="preserve">CARPETA DIPLOMAS 300 GR IMPRESIÓN 2 TINTAS PLASTIFICADO MATE (28,0 X 22,0 X 1,0) HC 59X49 POR COMPRAS IGUALES O SUPERIORES A 1000 UNIDADES </v>
          </cell>
          <cell r="E1225" t="str">
            <v> 44122003</v>
          </cell>
          <cell r="F1225">
            <v>3320</v>
          </cell>
          <cell r="G1225">
            <v>0.19</v>
          </cell>
          <cell r="H1225">
            <v>4650</v>
          </cell>
        </row>
        <row r="1226">
          <cell r="A1226">
            <v>1444775</v>
          </cell>
          <cell r="B1226" t="str">
            <v>-</v>
          </cell>
          <cell r="C1226" t="str">
            <v xml:space="preserve">gsf01- CARPETA DIPLOMAS 300 GR IMPRESIÓN 2 TINTAS PLASTIFICADO MATE </v>
          </cell>
          <cell r="D1226" t="str">
            <v xml:space="preserve">CARPETA DIPLOMAS 300 GR IMPRESIÓN 2 TINTAS PLASTIFICADO MATE (28,0 X 22,0 X 1,0) HC 59X49 POR COMPRAS IGUALES O SUPERIORES A 2000 UNIDADES </v>
          </cell>
          <cell r="E1226" t="str">
            <v> 44122003</v>
          </cell>
          <cell r="F1226">
            <v>3180</v>
          </cell>
          <cell r="G1226">
            <v>0.19</v>
          </cell>
          <cell r="H1226">
            <v>4460</v>
          </cell>
        </row>
        <row r="1227">
          <cell r="A1227">
            <v>1444776</v>
          </cell>
          <cell r="B1227" t="str">
            <v>-</v>
          </cell>
          <cell r="C1227" t="str">
            <v xml:space="preserve">gsf01- CARPETA DIPLOMAS 300 GR IMPRESIÓN 2 TINTAS PLASTIFICADO MATE </v>
          </cell>
          <cell r="D1227" t="str">
            <v xml:space="preserve">CARPETA DIPLOMAS 300 GR IMPRESIÓN 2 TINTAS PLASTIFICADO MATE (28,0 X 22,0 X 1,0) HC 59X49 POR COMPRAS IGUALES O SUPERIORES A 5000 UNIDADES </v>
          </cell>
          <cell r="E1227" t="str">
            <v> 44122003</v>
          </cell>
          <cell r="F1227">
            <v>3070</v>
          </cell>
          <cell r="G1227">
            <v>0.19</v>
          </cell>
          <cell r="H1227">
            <v>4300</v>
          </cell>
        </row>
        <row r="1228">
          <cell r="A1228">
            <v>1444853</v>
          </cell>
          <cell r="B1228" t="str">
            <v>-</v>
          </cell>
          <cell r="C1228" t="str">
            <v xml:space="preserve">gsf01- 58565-01 CINTA DOBLE FAZ UNIVER 19X1.5 TESA </v>
          </cell>
          <cell r="D1228" t="str">
            <v xml:space="preserve"> 58565-01 CINTA DOBLE FAZ UNIVER 19X1.5 TESA </v>
          </cell>
          <cell r="E1228">
            <v>14100000</v>
          </cell>
          <cell r="F1228">
            <v>6998</v>
          </cell>
          <cell r="G1228">
            <v>0.19</v>
          </cell>
          <cell r="H1228">
            <v>10160</v>
          </cell>
        </row>
        <row r="1229">
          <cell r="A1229">
            <v>1444886</v>
          </cell>
          <cell r="B1229" t="str">
            <v>-</v>
          </cell>
          <cell r="C1229" t="str">
            <v>gsf01- JUEGO DE BOLIRANA CORRIENTE CON JUEGO ESFERAS MANUAL.MEDIDAS LARGO 1,18 ANCHO 40 ALTO 1,33</v>
          </cell>
          <cell r="D1229" t="str">
            <v xml:space="preserve"> JUEGO DE BOLIRANA CORRIENTE CON JUEGO ESFERAS MANUAL.MEDIDAS LARGO 1,18 ANCHO 40 ALTO 1,33</v>
          </cell>
          <cell r="E1229">
            <v>60141102</v>
          </cell>
          <cell r="F1229">
            <v>450000</v>
          </cell>
          <cell r="G1229">
            <v>0.19</v>
          </cell>
          <cell r="H1229">
            <v>690200</v>
          </cell>
        </row>
        <row r="1230">
          <cell r="A1230">
            <v>1444887</v>
          </cell>
          <cell r="B1230" t="str">
            <v>-</v>
          </cell>
          <cell r="C1230" t="str">
            <v xml:space="preserve">gsf01- E004 TAJALAPIZ 2 SERV OVAL CJ12 DEPO KLIPP </v>
          </cell>
          <cell r="D1230" t="str">
            <v xml:space="preserve"> E004 TAJALAPIZ 2 SERV OVAL CJ12 DEPO KLIPP </v>
          </cell>
          <cell r="E1230">
            <v>14100000</v>
          </cell>
          <cell r="F1230">
            <v>10174</v>
          </cell>
          <cell r="G1230">
            <v>0.19</v>
          </cell>
          <cell r="H1230">
            <v>14770</v>
          </cell>
        </row>
        <row r="1231">
          <cell r="A1231">
            <v>1444888</v>
          </cell>
          <cell r="B1231" t="str">
            <v>-</v>
          </cell>
          <cell r="C1231" t="str">
            <v>gsf01- ROLLO KRAFT 60GR 18" 5.0 kg</v>
          </cell>
          <cell r="D1231" t="str">
            <v xml:space="preserve"> ROLLO KRAFT 60GR 18" 5.0 kg</v>
          </cell>
          <cell r="E1231">
            <v>14100000</v>
          </cell>
          <cell r="F1231">
            <v>23678</v>
          </cell>
          <cell r="G1231">
            <v>0.19</v>
          </cell>
          <cell r="H1231">
            <v>34370</v>
          </cell>
        </row>
        <row r="1232">
          <cell r="A1232">
            <v>1444889</v>
          </cell>
          <cell r="B1232" t="str">
            <v>-</v>
          </cell>
          <cell r="C1232" t="str">
            <v>gsf01- ROLLO KRAFT 60GR 30" 6.0 kg</v>
          </cell>
          <cell r="D1232" t="str">
            <v>ROLLO KRAFT 60GR 30" 6.0 kg</v>
          </cell>
          <cell r="E1232">
            <v>14111606</v>
          </cell>
          <cell r="F1232">
            <v>31401.759999999998</v>
          </cell>
          <cell r="G1232">
            <v>0.19</v>
          </cell>
          <cell r="H1232">
            <v>45580</v>
          </cell>
        </row>
        <row r="1233">
          <cell r="A1233">
            <v>1444890</v>
          </cell>
          <cell r="B1233" t="str">
            <v>-</v>
          </cell>
          <cell r="C1233" t="str">
            <v>gsf01- ROLLO KRAFT 60GR 18" 5.0</v>
          </cell>
          <cell r="D1233" t="str">
            <v xml:space="preserve"> ROLLO KRAFT 60GR 18" 5.0</v>
          </cell>
          <cell r="E1233">
            <v>14100000</v>
          </cell>
          <cell r="F1233">
            <v>23678</v>
          </cell>
          <cell r="G1233">
            <v>0.19</v>
          </cell>
          <cell r="H1233">
            <v>34370</v>
          </cell>
        </row>
        <row r="1234">
          <cell r="A1234">
            <v>1444891</v>
          </cell>
          <cell r="B1234" t="str">
            <v>-</v>
          </cell>
          <cell r="C1234" t="str">
            <v>gsf01- ROLLO TELA AZUL SMS 30GRS 90X100</v>
          </cell>
          <cell r="D1234" t="str">
            <v xml:space="preserve"> ROLLO TELA AZUL SMS 30GRS 90X100</v>
          </cell>
          <cell r="E1234">
            <v>14100000</v>
          </cell>
          <cell r="F1234">
            <v>83613</v>
          </cell>
          <cell r="G1234">
            <v>0.19</v>
          </cell>
          <cell r="H1234">
            <v>117060</v>
          </cell>
        </row>
        <row r="1235">
          <cell r="A1235">
            <v>1444892</v>
          </cell>
          <cell r="B1235" t="str">
            <v>-</v>
          </cell>
          <cell r="C1235" t="str">
            <v>gsf01- ROLLO TELA BLANCOSMS 27 GRS 70X100</v>
          </cell>
          <cell r="D1235" t="str">
            <v xml:space="preserve"> ROLLO TELA BLANCOSMS 27 GRS 70X100</v>
          </cell>
          <cell r="E1235">
            <v>14100000</v>
          </cell>
          <cell r="F1235">
            <v>49580</v>
          </cell>
          <cell r="G1235">
            <v>0.19</v>
          </cell>
          <cell r="H1235">
            <v>69420</v>
          </cell>
        </row>
        <row r="1236">
          <cell r="A1236">
            <v>1444893</v>
          </cell>
          <cell r="B1236" t="str">
            <v>-</v>
          </cell>
          <cell r="C1236" t="str">
            <v>gsf01- SABANA PLANA AZUL 90X200CM</v>
          </cell>
          <cell r="D1236" t="str">
            <v xml:space="preserve"> SABANA PLANA AZUL 90X200CM</v>
          </cell>
          <cell r="E1236">
            <v>52121509</v>
          </cell>
          <cell r="F1236">
            <v>22689</v>
          </cell>
          <cell r="G1236">
            <v>0.19</v>
          </cell>
          <cell r="H1236">
            <v>31770</v>
          </cell>
        </row>
        <row r="1237">
          <cell r="A1237">
            <v>1444894</v>
          </cell>
          <cell r="B1237" t="str">
            <v>-</v>
          </cell>
          <cell r="C1237" t="str">
            <v>gsf01- SABANA RESORTADAAZUL 70 X190 CM</v>
          </cell>
          <cell r="D1237" t="str">
            <v xml:space="preserve"> SABANA RESORTADAAZUL 70 X190 CM</v>
          </cell>
          <cell r="E1237">
            <v>52121509</v>
          </cell>
          <cell r="F1237">
            <v>67227</v>
          </cell>
          <cell r="G1237">
            <v>0.19</v>
          </cell>
          <cell r="H1237">
            <v>94120</v>
          </cell>
        </row>
        <row r="1238">
          <cell r="A1238">
            <v>1444895</v>
          </cell>
          <cell r="B1238" t="str">
            <v>-</v>
          </cell>
          <cell r="C1238" t="str">
            <v>gsf01- KIT GEOMETRICO: ESCUADRAS, COMPAS, TRANSPORTADOR Y REGLA PARA TABLERO</v>
          </cell>
          <cell r="D1238" t="str">
            <v xml:space="preserve"> KIT GEOMETRICO: ESCUADRAS, COMPAS, TRANSPORTADOR Y REGLA PARA TABLERO</v>
          </cell>
          <cell r="E1238">
            <v>41111604</v>
          </cell>
          <cell r="F1238">
            <v>140067</v>
          </cell>
          <cell r="G1238">
            <v>0.19</v>
          </cell>
          <cell r="H1238">
            <v>193820</v>
          </cell>
        </row>
        <row r="1239">
          <cell r="A1239">
            <v>1444896</v>
          </cell>
          <cell r="B1239" t="str">
            <v>-</v>
          </cell>
          <cell r="C1239" t="str">
            <v>gsf01- PORTACARNET BRAZO REFLECTIVO (VERTICAL)</v>
          </cell>
          <cell r="D1239" t="str">
            <v xml:space="preserve"> PORTACARNET BRAZO REFLECTIVO (VERTICAL)</v>
          </cell>
          <cell r="E1239">
            <v>60141102</v>
          </cell>
          <cell r="F1239">
            <v>1973</v>
          </cell>
          <cell r="G1239">
            <v>0.19</v>
          </cell>
          <cell r="H1239">
            <v>2770</v>
          </cell>
        </row>
        <row r="1240">
          <cell r="A1240">
            <v>1444897</v>
          </cell>
          <cell r="B1240" t="str">
            <v>-</v>
          </cell>
          <cell r="C1240" t="str">
            <v>gsf01- PLIEGO PAPEL ESMALTADO DE 150 GRS DE 70*100 BLANCO(PAPEL PROPALCOTE BRILLNATE)</v>
          </cell>
          <cell r="D1240" t="str">
            <v xml:space="preserve"> PLIEGO PAPEL ESMALTADO DE 150 GRS DE 70*100 BLANCO(PAPEL PROPALCOTE BRILLNATE)</v>
          </cell>
          <cell r="E1240">
            <v>14100000</v>
          </cell>
          <cell r="F1240">
            <v>875</v>
          </cell>
          <cell r="G1240">
            <v>0.19</v>
          </cell>
          <cell r="H1240">
            <v>1230</v>
          </cell>
        </row>
        <row r="1241">
          <cell r="A1241">
            <v>1444898</v>
          </cell>
          <cell r="B1241" t="str">
            <v>-</v>
          </cell>
          <cell r="C1241" t="str">
            <v>gsf01- PORTA CARNET (HORIZONTAL O VERTICAL)</v>
          </cell>
          <cell r="D1241" t="str">
            <v xml:space="preserve"> PORTA CARNET (HORIZONTAL O VERTICAL)</v>
          </cell>
          <cell r="E1241">
            <v>60141102</v>
          </cell>
          <cell r="F1241">
            <v>307</v>
          </cell>
          <cell r="G1241">
            <v>0.19</v>
          </cell>
          <cell r="H1241">
            <v>430</v>
          </cell>
        </row>
        <row r="1242">
          <cell r="A1242">
            <v>1444899</v>
          </cell>
          <cell r="B1242" t="str">
            <v>-</v>
          </cell>
          <cell r="C1242" t="str">
            <v>gsf01- PAPEL KRAFT ROLLO DE 24" x 120 m</v>
          </cell>
          <cell r="D1242" t="str">
            <v xml:space="preserve"> PAPEL KRAFT ROLLO DE 24" x 120 m</v>
          </cell>
          <cell r="E1242">
            <v>14100000</v>
          </cell>
          <cell r="F1242">
            <v>36000</v>
          </cell>
          <cell r="G1242">
            <v>0.19</v>
          </cell>
          <cell r="H1242">
            <v>50400</v>
          </cell>
        </row>
        <row r="1243">
          <cell r="A1243">
            <v>1444900</v>
          </cell>
          <cell r="B1243" t="str">
            <v>-</v>
          </cell>
          <cell r="C1243" t="str">
            <v>gsf01- CINTA GAFFER TESA 50x50 GRIS ESPECIAL matt gaffer tape</v>
          </cell>
          <cell r="D1243" t="str">
            <v xml:space="preserve"> CINTA GAFFER TESA 50x50 GRIS ESPECIAL matt gaffer tape</v>
          </cell>
          <cell r="E1243">
            <v>14100000</v>
          </cell>
          <cell r="F1243">
            <v>108063</v>
          </cell>
          <cell r="G1243">
            <v>0.19</v>
          </cell>
          <cell r="H1243">
            <v>151290</v>
          </cell>
        </row>
        <row r="1244">
          <cell r="A1244">
            <v>1444901</v>
          </cell>
          <cell r="B1244" t="str">
            <v>-</v>
          </cell>
          <cell r="C1244" t="str">
            <v>gsf01- PAPEL FOTROGRAFICO ADHESIVO TAMAÑO A4 135GR X 20 H</v>
          </cell>
          <cell r="D1244" t="str">
            <v xml:space="preserve"> PAPEL FOTROGRAFICO ADHESIVO TAMAÑO A4 135GR X 20 H</v>
          </cell>
          <cell r="E1244">
            <v>14100000</v>
          </cell>
          <cell r="F1244">
            <v>11429</v>
          </cell>
          <cell r="G1244">
            <v>0.19</v>
          </cell>
          <cell r="H1244">
            <v>16010</v>
          </cell>
        </row>
        <row r="1245">
          <cell r="A1245">
            <v>1444902</v>
          </cell>
          <cell r="B1245" t="str">
            <v>-</v>
          </cell>
          <cell r="C1245" t="str">
            <v>gsf01- CINTA AISLANTE EN COLORES PAQUETE POR 10 UND</v>
          </cell>
          <cell r="D1245" t="str">
            <v xml:space="preserve"> CINTA AISLANTE EN COLORES PAQUETE POR 10 UND</v>
          </cell>
          <cell r="E1245">
            <v>14100000</v>
          </cell>
          <cell r="F1245">
            <v>7125</v>
          </cell>
          <cell r="G1245">
            <v>0.19</v>
          </cell>
          <cell r="H1245">
            <v>13860</v>
          </cell>
        </row>
        <row r="1246">
          <cell r="A1246">
            <v>1444903</v>
          </cell>
          <cell r="B1246" t="str">
            <v>-</v>
          </cell>
          <cell r="C1246" t="str">
            <v>gsf01- ESCUADRA DE MADERA DE 45° Y 55 CM</v>
          </cell>
          <cell r="D1246" t="str">
            <v xml:space="preserve"> ESCUADRA DE MADERA DE 45° Y 55 CM</v>
          </cell>
          <cell r="E1246">
            <v>41111604</v>
          </cell>
          <cell r="F1246">
            <v>34143</v>
          </cell>
          <cell r="G1246">
            <v>0.19</v>
          </cell>
          <cell r="H1246">
            <v>47810</v>
          </cell>
        </row>
        <row r="1247">
          <cell r="A1247">
            <v>1444904</v>
          </cell>
          <cell r="B1247" t="str">
            <v>-</v>
          </cell>
          <cell r="C1247" t="str">
            <v>gsf01- ESCUADRA DE MADERA DE 60° Y 50 CM</v>
          </cell>
          <cell r="D1247" t="str">
            <v xml:space="preserve"> ESCUADRA DE MADERA DE 60° Y 50 CM</v>
          </cell>
          <cell r="E1247">
            <v>41111604</v>
          </cell>
          <cell r="F1247">
            <v>34143</v>
          </cell>
          <cell r="G1247">
            <v>0.19</v>
          </cell>
          <cell r="H1247">
            <v>47810</v>
          </cell>
        </row>
        <row r="1248">
          <cell r="A1248">
            <v>1444905</v>
          </cell>
          <cell r="B1248" t="str">
            <v>-</v>
          </cell>
          <cell r="C1248" t="str">
            <v>gsf01- ESCUADRA DE 60 GRADOS PARA DIBUJO FABER</v>
          </cell>
          <cell r="D1248" t="str">
            <v xml:space="preserve"> ESCUADRA DE 60 GRADOS PARA DIBUJO FABER</v>
          </cell>
          <cell r="E1248">
            <v>41111604</v>
          </cell>
          <cell r="F1248">
            <v>5357</v>
          </cell>
          <cell r="G1248">
            <v>0.19</v>
          </cell>
          <cell r="H1248">
            <v>7500</v>
          </cell>
        </row>
        <row r="1249">
          <cell r="A1249">
            <v>1444907</v>
          </cell>
          <cell r="B1249" t="str">
            <v>-</v>
          </cell>
          <cell r="C1249" t="str">
            <v>gsf01- METRO PLASTICO MODISTERIA</v>
          </cell>
          <cell r="D1249" t="str">
            <v xml:space="preserve"> METRO PLASTICO MODISTERIA</v>
          </cell>
          <cell r="E1249">
            <v>14100000</v>
          </cell>
          <cell r="F1249">
            <v>720</v>
          </cell>
          <cell r="G1249">
            <v>0.19</v>
          </cell>
          <cell r="H1249">
            <v>1010</v>
          </cell>
        </row>
        <row r="1250">
          <cell r="A1250">
            <v>1444908</v>
          </cell>
          <cell r="B1250" t="str">
            <v>-</v>
          </cell>
          <cell r="C1250" t="str">
            <v>gsf01- PAPEL KRAFT 60 GRS ROLLO 30" X 7 KL UNIBOL</v>
          </cell>
          <cell r="D1250" t="str">
            <v xml:space="preserve"> PAPEL KRAFT 60 GRS ROLLO 30" X 7 KL UNIBOL</v>
          </cell>
          <cell r="E1250">
            <v>14100000</v>
          </cell>
          <cell r="F1250">
            <v>77354</v>
          </cell>
          <cell r="G1250">
            <v>0.19</v>
          </cell>
          <cell r="H1250">
            <v>108300</v>
          </cell>
        </row>
        <row r="1251">
          <cell r="A1251">
            <v>1444909</v>
          </cell>
          <cell r="B1251" t="str">
            <v>-</v>
          </cell>
          <cell r="C1251" t="str">
            <v>gsf01- KIT DE PINCELES PELO DE MARTA NATURAL X 6 PIEZAS</v>
          </cell>
          <cell r="D1251" t="str">
            <v xml:space="preserve"> KIT DE PINCELES PELO DE MARTA NATURAL X 6 PIEZAS</v>
          </cell>
          <cell r="E1251">
            <v>14100000</v>
          </cell>
          <cell r="F1251">
            <v>92571</v>
          </cell>
          <cell r="G1251">
            <v>0.19</v>
          </cell>
          <cell r="H1251">
            <v>125190</v>
          </cell>
        </row>
        <row r="1252">
          <cell r="A1252">
            <v>1444910</v>
          </cell>
          <cell r="B1252" t="str">
            <v>-</v>
          </cell>
          <cell r="C1252" t="str">
            <v>gsf01- CINTA TRICOLOR ANCHO 20MM X 50METROS</v>
          </cell>
          <cell r="D1252" t="str">
            <v xml:space="preserve"> CINTA TRICOLOR ANCHO 20MM X 50METROS</v>
          </cell>
          <cell r="E1252">
            <v>14100000</v>
          </cell>
          <cell r="F1252">
            <v>35000</v>
          </cell>
          <cell r="G1252">
            <v>0.19</v>
          </cell>
          <cell r="H1252">
            <v>49000</v>
          </cell>
        </row>
        <row r="1253">
          <cell r="A1253">
            <v>1444912</v>
          </cell>
          <cell r="B1253" t="str">
            <v>-</v>
          </cell>
          <cell r="C1253" t="str">
            <v>gsf01- PALETA ACRÍLICA - 10 CAVIDADES</v>
          </cell>
          <cell r="D1253" t="str">
            <v xml:space="preserve"> PALETA ACRÍLICA - 10 CAVIDADES</v>
          </cell>
          <cell r="E1253">
            <v>14100000</v>
          </cell>
          <cell r="F1253">
            <v>19857</v>
          </cell>
          <cell r="G1253">
            <v>0.19</v>
          </cell>
          <cell r="H1253">
            <v>27480</v>
          </cell>
        </row>
        <row r="1254">
          <cell r="A1254">
            <v>1444913</v>
          </cell>
          <cell r="B1254" t="str">
            <v>-</v>
          </cell>
          <cell r="C1254" t="str">
            <v xml:space="preserve">gsf01- EF-D018 PINCEL Nº 6 PLANO *6 </v>
          </cell>
          <cell r="D1254" t="str">
            <v xml:space="preserve"> EF-D018 PINCEL Nº 6 PLANO *6 </v>
          </cell>
          <cell r="E1254">
            <v>14100000</v>
          </cell>
          <cell r="F1254">
            <v>2962</v>
          </cell>
          <cell r="G1254">
            <v>0.19</v>
          </cell>
          <cell r="H1254">
            <v>4700</v>
          </cell>
        </row>
        <row r="1255">
          <cell r="A1255">
            <v>1444914</v>
          </cell>
          <cell r="B1255" t="str">
            <v>-</v>
          </cell>
          <cell r="C1255" t="str">
            <v xml:space="preserve">gsf01- EF-D024 PINCEL Nº 12 PLANO *6 </v>
          </cell>
          <cell r="D1255" t="str">
            <v xml:space="preserve"> EF-D024 PINCEL Nº 12 PLANO *6 </v>
          </cell>
          <cell r="E1255">
            <v>14100000</v>
          </cell>
          <cell r="F1255">
            <v>5599</v>
          </cell>
          <cell r="G1255">
            <v>0.19</v>
          </cell>
          <cell r="H1255">
            <v>8130</v>
          </cell>
        </row>
        <row r="1256">
          <cell r="A1256">
            <v>1444915</v>
          </cell>
          <cell r="B1256" t="str">
            <v>-</v>
          </cell>
          <cell r="C1256" t="str">
            <v xml:space="preserve">gsf01- CALCULADORA FX350MS CIENTIF CASIO 240 FU </v>
          </cell>
          <cell r="D1256" t="str">
            <v xml:space="preserve"> CALCULADORA FX350MS CIENTIF CASIO 240 FU </v>
          </cell>
          <cell r="E1256">
            <v>44101809</v>
          </cell>
          <cell r="F1256">
            <v>48375</v>
          </cell>
          <cell r="G1256">
            <v>0.19</v>
          </cell>
          <cell r="H1256">
            <v>70210</v>
          </cell>
        </row>
        <row r="1257">
          <cell r="A1257">
            <v>1444916</v>
          </cell>
          <cell r="B1257" t="str">
            <v>-</v>
          </cell>
          <cell r="C1257" t="str">
            <v>gsf01- PEGANTE MADERA GALON COLBON</v>
          </cell>
          <cell r="D1257" t="str">
            <v xml:space="preserve"> PEGANTE MADERA GALON COLBON</v>
          </cell>
          <cell r="E1257">
            <v>14100000</v>
          </cell>
          <cell r="F1257">
            <v>55996</v>
          </cell>
          <cell r="G1257">
            <v>0.19</v>
          </cell>
          <cell r="H1257">
            <v>77490</v>
          </cell>
        </row>
        <row r="1258">
          <cell r="A1258">
            <v>1444917</v>
          </cell>
          <cell r="B1258" t="str">
            <v>-</v>
          </cell>
          <cell r="C1258" t="str">
            <v xml:space="preserve">gsf01- PEGANTE PAPEL 1 KG COLBON </v>
          </cell>
          <cell r="D1258" t="str">
            <v xml:space="preserve"> PEGANTE PAPEL 1 KG COLBON </v>
          </cell>
          <cell r="E1258">
            <v>14100000</v>
          </cell>
          <cell r="F1258">
            <v>19701</v>
          </cell>
          <cell r="G1258">
            <v>0.19</v>
          </cell>
          <cell r="H1258">
            <v>28600</v>
          </cell>
        </row>
        <row r="1259">
          <cell r="A1259">
            <v>1444919</v>
          </cell>
          <cell r="B1259" t="str">
            <v>-</v>
          </cell>
          <cell r="C1259" t="str">
            <v xml:space="preserve">gsf01- CARTULINA IRIS 1/8 PAQUETE *20 </v>
          </cell>
          <cell r="D1259" t="str">
            <v xml:space="preserve"> CARTULINA IRIS 1/8 PAQUETE *20 </v>
          </cell>
          <cell r="E1259">
            <v>14100000</v>
          </cell>
          <cell r="F1259">
            <v>6242</v>
          </cell>
          <cell r="G1259">
            <v>0.19</v>
          </cell>
          <cell r="H1259">
            <v>9060</v>
          </cell>
        </row>
        <row r="1260">
          <cell r="A1260">
            <v>1444920</v>
          </cell>
          <cell r="B1260" t="str">
            <v>-</v>
          </cell>
          <cell r="C1260" t="str">
            <v>gsf01- EF-18054 JUEGO DE PINCELES REDONDO 1-12</v>
          </cell>
          <cell r="D1260" t="str">
            <v xml:space="preserve"> EF-18054 JUEGO DE PINCELES REDONDO 1-12</v>
          </cell>
          <cell r="E1260">
            <v>14100000</v>
          </cell>
          <cell r="F1260">
            <v>6983</v>
          </cell>
          <cell r="G1260">
            <v>0.19</v>
          </cell>
          <cell r="H1260">
            <v>10140</v>
          </cell>
        </row>
        <row r="1261">
          <cell r="A1261">
            <v>1444921</v>
          </cell>
          <cell r="B1261" t="str">
            <v>-</v>
          </cell>
          <cell r="C1261" t="str">
            <v>gsf01- EF-18017 BISTURI INDUSTRIAL ENCAUCHETADO BLISTER</v>
          </cell>
          <cell r="D1261" t="str">
            <v xml:space="preserve"> EF-18017 BISTURI INDUSTRIAL ENCAUCHETADO BLISTER</v>
          </cell>
          <cell r="E1261">
            <v>14100000</v>
          </cell>
          <cell r="F1261">
            <v>1956</v>
          </cell>
          <cell r="G1261">
            <v>0.19</v>
          </cell>
          <cell r="H1261">
            <v>2750</v>
          </cell>
        </row>
        <row r="1262">
          <cell r="A1262">
            <v>1444923</v>
          </cell>
          <cell r="B1262" t="str">
            <v>-</v>
          </cell>
          <cell r="C1262" t="str">
            <v>gsf01- PAPEL KIMBERLY CARTA 90 GRAMOS 100 HOJAS BLANCO GRANITO</v>
          </cell>
          <cell r="D1262" t="str">
            <v>PAPEL KIMBERLY CARTA 90 GRAMOS 100 HJ BL GRANITO</v>
          </cell>
          <cell r="E1262">
            <v>14100000</v>
          </cell>
          <cell r="F1262">
            <v>16422</v>
          </cell>
          <cell r="G1262">
            <v>0.19</v>
          </cell>
          <cell r="H1262">
            <v>23840</v>
          </cell>
        </row>
        <row r="1263">
          <cell r="A1263">
            <v>1444924</v>
          </cell>
          <cell r="B1263" t="str">
            <v>-</v>
          </cell>
          <cell r="C1263" t="str">
            <v>gsf01- MINI PACK IRIS AMARILLO STAND *20HJ LEMON</v>
          </cell>
          <cell r="D1263" t="str">
            <v xml:space="preserve"> MINI PACK IRIS AMARILLO STAND *20HJ LEMON</v>
          </cell>
          <cell r="E1263">
            <v>14100000</v>
          </cell>
          <cell r="F1263">
            <v>2271</v>
          </cell>
          <cell r="G1263">
            <v>0.19</v>
          </cell>
          <cell r="H1263">
            <v>3610</v>
          </cell>
        </row>
        <row r="1264">
          <cell r="A1264">
            <v>1444925</v>
          </cell>
          <cell r="B1264" t="str">
            <v>-</v>
          </cell>
          <cell r="C1264" t="str">
            <v xml:space="preserve">gsf01- VINILO 1 KG VERDE PAYASITO </v>
          </cell>
          <cell r="D1264" t="str">
            <v xml:space="preserve"> VINILO 1 KG VERDE PAYASITO </v>
          </cell>
          <cell r="E1264">
            <v>14100000</v>
          </cell>
          <cell r="F1264">
            <v>6701</v>
          </cell>
          <cell r="G1264">
            <v>0.19</v>
          </cell>
          <cell r="H1264">
            <v>9730</v>
          </cell>
        </row>
        <row r="1265">
          <cell r="A1265">
            <v>1444926</v>
          </cell>
          <cell r="B1265" t="str">
            <v>-</v>
          </cell>
          <cell r="C1265" t="str">
            <v xml:space="preserve">gsf01- CARTULINA NEGRA 1/8 PAQUETE *10 ORIGINAL </v>
          </cell>
          <cell r="D1265" t="str">
            <v xml:space="preserve"> CARTULINA NEGRA 1/8 PAQUETE *10 ORIGINAL </v>
          </cell>
          <cell r="E1265">
            <v>14100000</v>
          </cell>
          <cell r="F1265">
            <v>2274</v>
          </cell>
          <cell r="G1265">
            <v>0.19</v>
          </cell>
          <cell r="H1265">
            <v>3190</v>
          </cell>
        </row>
        <row r="1266">
          <cell r="A1266">
            <v>1444927</v>
          </cell>
          <cell r="B1266" t="str">
            <v>-</v>
          </cell>
          <cell r="C1266" t="str">
            <v xml:space="preserve">gsf01- BANDAS DE CAUCHO KILO Nº 22 </v>
          </cell>
          <cell r="D1266" t="str">
            <v xml:space="preserve"> BANDAS DE CAUCHO KILO Nº 22 </v>
          </cell>
          <cell r="E1266">
            <v>52121509</v>
          </cell>
          <cell r="F1266">
            <v>8872</v>
          </cell>
          <cell r="G1266">
            <v>0.19</v>
          </cell>
          <cell r="H1266">
            <v>12880</v>
          </cell>
        </row>
        <row r="1267">
          <cell r="A1267">
            <v>1444928</v>
          </cell>
          <cell r="B1267" t="str">
            <v>-</v>
          </cell>
          <cell r="C1267" t="str">
            <v>gsf01- CALCULADORA CASIO FX-991 LA PLUS</v>
          </cell>
          <cell r="D1267" t="str">
            <v xml:space="preserve"> CALCULADORA CASIO FX-991 LA PLUS</v>
          </cell>
          <cell r="E1267">
            <v>44101809</v>
          </cell>
          <cell r="F1267">
            <v>100841</v>
          </cell>
          <cell r="G1267">
            <v>0.19</v>
          </cell>
          <cell r="H1267">
            <v>136370</v>
          </cell>
        </row>
        <row r="1268">
          <cell r="A1268">
            <v>1444929</v>
          </cell>
          <cell r="B1268" t="str">
            <v>-</v>
          </cell>
          <cell r="C1268" t="str">
            <v>gsf01- CALCULADORA CASIO - ESCUELA Y UNIVERSIDAD FX-991LAX CLASSWIZ</v>
          </cell>
          <cell r="D1268" t="str">
            <v xml:space="preserve"> CALCULADORA CASIO - ESCUELA Y UNIVERSIDAD FX-991LAX CLASSWIZ</v>
          </cell>
          <cell r="E1268">
            <v>44101809</v>
          </cell>
          <cell r="F1268">
            <v>190757</v>
          </cell>
          <cell r="G1268">
            <v>0.19</v>
          </cell>
          <cell r="H1268">
            <v>257960</v>
          </cell>
        </row>
        <row r="1269">
          <cell r="A1269">
            <v>1444930</v>
          </cell>
          <cell r="B1269" t="str">
            <v>-</v>
          </cell>
          <cell r="C1269" t="str">
            <v>gsf01- JENGA PEQUEÑO EN MADERA</v>
          </cell>
          <cell r="D1269" t="str">
            <v xml:space="preserve"> JENGA PEQUEÑO EN MADERA</v>
          </cell>
          <cell r="E1269">
            <v>60141102</v>
          </cell>
          <cell r="F1269">
            <v>15261</v>
          </cell>
          <cell r="G1269">
            <v>0.19</v>
          </cell>
          <cell r="H1269">
            <v>21370</v>
          </cell>
        </row>
        <row r="1270">
          <cell r="A1270">
            <v>1444931</v>
          </cell>
          <cell r="B1270" t="str">
            <v>-</v>
          </cell>
          <cell r="C1270" t="str">
            <v>gsf01- JUEGO DE MESA PALABRAS CRUZADAS - ANGELITO</v>
          </cell>
          <cell r="D1270" t="str">
            <v xml:space="preserve"> JUEGO DE MESA PALABRAS CRUZADAS - ANGELITO</v>
          </cell>
          <cell r="E1270">
            <v>60141102</v>
          </cell>
          <cell r="F1270">
            <v>76680</v>
          </cell>
          <cell r="G1270">
            <v>0.19</v>
          </cell>
          <cell r="H1270">
            <v>107360</v>
          </cell>
        </row>
        <row r="1271">
          <cell r="A1271">
            <v>1444932</v>
          </cell>
          <cell r="B1271" t="str">
            <v>-</v>
          </cell>
          <cell r="C1271" t="str">
            <v>gsf01- Tangram Rompecabezas 7 Piezas</v>
          </cell>
          <cell r="D1271" t="str">
            <v xml:space="preserve"> Tangram Rompecabezas 7 Piezas</v>
          </cell>
          <cell r="E1271">
            <v>60141102</v>
          </cell>
          <cell r="F1271">
            <v>6104</v>
          </cell>
          <cell r="G1271">
            <v>0.19</v>
          </cell>
          <cell r="H1271">
            <v>8550</v>
          </cell>
        </row>
        <row r="1272">
          <cell r="A1272">
            <v>1444934</v>
          </cell>
          <cell r="B1272" t="str">
            <v>-</v>
          </cell>
          <cell r="C1272" t="str">
            <v>gsf01- BULTO DE PELOTAS PLÁSTICAS INFLADAS AL CALOR X 500 UNIDADES COLORES VIVOS</v>
          </cell>
          <cell r="D1272" t="str">
            <v xml:space="preserve"> BULTO DE PELOTAS PLÁSTICAS INFLADAS AL CALOR X 500 UNIDADES COLORES VIVOS</v>
          </cell>
          <cell r="E1272">
            <v>14100000</v>
          </cell>
          <cell r="F1272">
            <v>141372</v>
          </cell>
          <cell r="G1272">
            <v>0.19</v>
          </cell>
          <cell r="H1272">
            <v>197930</v>
          </cell>
        </row>
        <row r="1273">
          <cell r="A1273">
            <v>1444935</v>
          </cell>
          <cell r="B1273" t="str">
            <v>-</v>
          </cell>
          <cell r="C1273" t="str">
            <v>gsf01- PALABRAS Y SINÓNIMOS</v>
          </cell>
          <cell r="D1273" t="str">
            <v xml:space="preserve"> PALABRAS Y SINÓNIMOS</v>
          </cell>
          <cell r="E1273">
            <v>14100000</v>
          </cell>
          <cell r="F1273">
            <v>75294</v>
          </cell>
          <cell r="G1273">
            <v>0.19</v>
          </cell>
          <cell r="H1273">
            <v>105420</v>
          </cell>
        </row>
        <row r="1274">
          <cell r="A1274">
            <v>1444936</v>
          </cell>
          <cell r="B1274" t="str">
            <v>-</v>
          </cell>
          <cell r="C1274" t="str">
            <v>gsf01- PARQUÉS DE SINTAXIS</v>
          </cell>
          <cell r="D1274" t="str">
            <v xml:space="preserve"> PARQUÉS DE SINTAXIS</v>
          </cell>
          <cell r="E1274">
            <v>60141102</v>
          </cell>
          <cell r="F1274">
            <v>54117</v>
          </cell>
          <cell r="G1274">
            <v>0.19</v>
          </cell>
          <cell r="H1274">
            <v>75770</v>
          </cell>
        </row>
        <row r="1275">
          <cell r="A1275">
            <v>1444937</v>
          </cell>
          <cell r="B1275" t="str">
            <v>-</v>
          </cell>
          <cell r="C1275" t="str">
            <v>gsf01- JENGA EN MADERA MEDIANO</v>
          </cell>
          <cell r="D1275" t="str">
            <v xml:space="preserve"> JENGA EN MADERA MEDIANO</v>
          </cell>
          <cell r="E1275">
            <v>60141102</v>
          </cell>
          <cell r="F1275">
            <v>36146</v>
          </cell>
          <cell r="G1275">
            <v>0.19</v>
          </cell>
          <cell r="H1275">
            <v>50610</v>
          </cell>
        </row>
        <row r="1276">
          <cell r="A1276">
            <v>1444938</v>
          </cell>
          <cell r="B1276" t="str">
            <v>-</v>
          </cell>
          <cell r="C1276" t="str">
            <v>gsf01- RUMMY DE TRADICION - RONDA – NEGRO ORIGINAL</v>
          </cell>
          <cell r="D1276" t="str">
            <v xml:space="preserve"> RUMMY DE TRADICION - RONDA – NEGRO ORIGINAL</v>
          </cell>
          <cell r="E1276">
            <v>60141102</v>
          </cell>
          <cell r="F1276">
            <v>58800</v>
          </cell>
          <cell r="G1276">
            <v>0.19</v>
          </cell>
          <cell r="H1276">
            <v>82320</v>
          </cell>
        </row>
        <row r="1277">
          <cell r="A1277">
            <v>1444940</v>
          </cell>
          <cell r="B1277" t="str">
            <v>-</v>
          </cell>
          <cell r="C1277" t="str">
            <v>gsf01- ROMPECABEZAS X 100 PZAS(MINIE -ADVERER-BARBIE-PRINCESAS) RONDA</v>
          </cell>
          <cell r="D1277" t="str">
            <v xml:space="preserve"> ROMPECABEZAS X 100 PZAS(MINIE -ADVERER-BARBIE-PRINCESAS) RONDA</v>
          </cell>
          <cell r="E1277">
            <v>60141102</v>
          </cell>
          <cell r="F1277">
            <v>15371</v>
          </cell>
          <cell r="G1277">
            <v>0.19</v>
          </cell>
          <cell r="H1277">
            <v>21520</v>
          </cell>
        </row>
        <row r="1278">
          <cell r="A1278">
            <v>1444942</v>
          </cell>
          <cell r="B1278" t="str">
            <v>-</v>
          </cell>
          <cell r="C1278" t="str">
            <v xml:space="preserve">gsf01- DOMINO LATA MICKEY COLORES </v>
          </cell>
          <cell r="D1278" t="str">
            <v xml:space="preserve"> DOMINO LATA MICKEY COLORES </v>
          </cell>
          <cell r="E1278">
            <v>60141102</v>
          </cell>
          <cell r="F1278">
            <v>29657</v>
          </cell>
          <cell r="G1278">
            <v>0.19</v>
          </cell>
          <cell r="H1278">
            <v>41520</v>
          </cell>
        </row>
        <row r="1279">
          <cell r="A1279">
            <v>1444943</v>
          </cell>
          <cell r="B1279" t="str">
            <v>-</v>
          </cell>
          <cell r="C1279" t="str">
            <v>gsf01- ROMPECABEZAS 4 X 9 PZAS FISHER PRICE</v>
          </cell>
          <cell r="D1279" t="str">
            <v xml:space="preserve"> ROMPECABEZAS 4 X 9 PZAS FISHER PRICE</v>
          </cell>
          <cell r="E1279">
            <v>60141102</v>
          </cell>
          <cell r="F1279">
            <v>22800</v>
          </cell>
          <cell r="G1279">
            <v>0.19</v>
          </cell>
          <cell r="H1279">
            <v>31920</v>
          </cell>
        </row>
        <row r="1280">
          <cell r="A1280">
            <v>1444963</v>
          </cell>
          <cell r="B1280" t="str">
            <v>-</v>
          </cell>
          <cell r="C1280" t="str">
            <v>gsf01- MARCADOR RESULTADOS 30 PTOS EN PLASTICO REF RE01-1</v>
          </cell>
          <cell r="D1280" t="str">
            <v>MARCADOR RESULTADOS 30 PTOS EN PLASTICO REF RE01-1</v>
          </cell>
          <cell r="E1280">
            <v>44121708</v>
          </cell>
          <cell r="F1280">
            <v>125000</v>
          </cell>
          <cell r="G1280">
            <v>0.19</v>
          </cell>
          <cell r="H1280">
            <v>175000</v>
          </cell>
        </row>
        <row r="1281">
          <cell r="A1281">
            <v>1445015</v>
          </cell>
          <cell r="C1281" t="str">
            <v>gsf01- BALON BALONCESTO #7 GOLTY PRO PLUS II LAMINADO CUERO</v>
          </cell>
          <cell r="D1281" t="str">
            <v>BALON BALONCESTO #7 GOLTY PRO PLUS II LAMINADO CUERO</v>
          </cell>
          <cell r="E1281" t="str">
            <v> 49161504</v>
          </cell>
          <cell r="F1281">
            <v>116000</v>
          </cell>
          <cell r="G1281">
            <v>0.19</v>
          </cell>
          <cell r="H1281">
            <v>155400</v>
          </cell>
        </row>
        <row r="1282">
          <cell r="A1282">
            <v>1445041</v>
          </cell>
          <cell r="B1282" t="str">
            <v>-</v>
          </cell>
          <cell r="C1282" t="str">
            <v>gsf01- REGLA 100 CMS METALICA</v>
          </cell>
          <cell r="D1282" t="str">
            <v>REGLA 100 CMS METALICA</v>
          </cell>
          <cell r="E1282" t="str">
            <v>41111604 </v>
          </cell>
          <cell r="F1282">
            <v>6429</v>
          </cell>
          <cell r="G1282">
            <v>0.19</v>
          </cell>
          <cell r="H1282">
            <v>9300</v>
          </cell>
        </row>
        <row r="1283">
          <cell r="A1283">
            <v>1445042</v>
          </cell>
          <cell r="B1283" t="str">
            <v>-</v>
          </cell>
          <cell r="C1283" t="str">
            <v>gsf01- REGLA 30 CMS METALICA 339</v>
          </cell>
          <cell r="D1283" t="str">
            <v>REGLA 30 CMS METALICA 339</v>
          </cell>
          <cell r="E1283" t="str">
            <v>41111604 </v>
          </cell>
          <cell r="F1283">
            <v>1115</v>
          </cell>
          <cell r="G1283">
            <v>0.19</v>
          </cell>
          <cell r="H1283">
            <v>1700</v>
          </cell>
        </row>
        <row r="1284">
          <cell r="A1284">
            <v>1445043</v>
          </cell>
          <cell r="B1284" t="str">
            <v>-</v>
          </cell>
          <cell r="C1284" t="str">
            <v>gsf01- REGLA 50 CMS METALICA 1321</v>
          </cell>
          <cell r="D1284" t="str">
            <v>REGLA 50 CMS METALICA 1321</v>
          </cell>
          <cell r="E1284" t="str">
            <v>41111604 </v>
          </cell>
          <cell r="F1284">
            <v>2858</v>
          </cell>
          <cell r="G1284">
            <v>0.19</v>
          </cell>
          <cell r="H1284">
            <v>4150</v>
          </cell>
        </row>
        <row r="1285">
          <cell r="A1285">
            <v>1445758</v>
          </cell>
          <cell r="B1285" t="str">
            <v>-</v>
          </cell>
          <cell r="C1285" t="str">
            <v>gsf01- CARPETA COLGANTE AZUL NORMA ref:500684</v>
          </cell>
          <cell r="D1285" t="str">
            <v>500684 CARPETA COLGANTE AZUL NORMA</v>
          </cell>
          <cell r="E1285">
            <v>44122003</v>
          </cell>
          <cell r="F1285">
            <v>818</v>
          </cell>
          <cell r="G1285">
            <v>0.19</v>
          </cell>
          <cell r="H1285">
            <v>1200</v>
          </cell>
        </row>
        <row r="1286">
          <cell r="A1286">
            <v>1445761</v>
          </cell>
          <cell r="B1286" t="str">
            <v>-</v>
          </cell>
          <cell r="C1286" t="str">
            <v>gsf01- PILA AAA ALKALINA PAR ENERGIZER</v>
          </cell>
          <cell r="D1286" t="str">
            <v xml:space="preserve"> PILA AAA ALKALINA PAR ENERGIZER</v>
          </cell>
          <cell r="E1286">
            <v>26111702</v>
          </cell>
          <cell r="F1286">
            <v>4274</v>
          </cell>
          <cell r="G1286">
            <v>0.19</v>
          </cell>
          <cell r="H1286">
            <v>6790</v>
          </cell>
        </row>
        <row r="1287">
          <cell r="A1287">
            <v>1445763</v>
          </cell>
          <cell r="B1287" t="str">
            <v>-</v>
          </cell>
          <cell r="C1287" t="str">
            <v>gsf01- EVA-029 FOMI PLIEGO 10 UND PLANO BL KLIPP</v>
          </cell>
          <cell r="D1287" t="str">
            <v xml:space="preserve"> EVA-029 FOMI PLIEGO 10 UND PLANO BL KLIPP</v>
          </cell>
          <cell r="E1287">
            <v>14100000</v>
          </cell>
          <cell r="F1287">
            <v>23888</v>
          </cell>
          <cell r="G1287">
            <v>0.19</v>
          </cell>
          <cell r="H1287">
            <v>34670</v>
          </cell>
        </row>
        <row r="1288">
          <cell r="A1288">
            <v>1445764</v>
          </cell>
          <cell r="B1288" t="str">
            <v>-</v>
          </cell>
          <cell r="C1288" t="str">
            <v>gsf01- EVA-020 FOMI PLIEGO 10 UND PLANO AZ CL KLIPP</v>
          </cell>
          <cell r="D1288" t="str">
            <v xml:space="preserve"> EVA-020 FOMI PLIEGO 10 UND PLANO AZ CL KLIPP</v>
          </cell>
          <cell r="E1288">
            <v>14100000</v>
          </cell>
          <cell r="F1288">
            <v>23888</v>
          </cell>
          <cell r="G1288">
            <v>0.19</v>
          </cell>
          <cell r="H1288">
            <v>34670</v>
          </cell>
        </row>
        <row r="1289">
          <cell r="A1289">
            <v>1445765</v>
          </cell>
          <cell r="B1289" t="str">
            <v>-</v>
          </cell>
          <cell r="C1289" t="str">
            <v>gsf01- FOMI PLIEGO *10 unidades PLANO VERDE BICHE MARCA KLIPP ref:EVA-080</v>
          </cell>
          <cell r="D1289" t="str">
            <v xml:space="preserve"> EVA-080 FOMI PLIEGO 10 UND PLANO VD BICHE KLIPP</v>
          </cell>
          <cell r="E1289">
            <v>14100000</v>
          </cell>
          <cell r="F1289">
            <v>24000</v>
          </cell>
          <cell r="G1289">
            <v>0.19</v>
          </cell>
          <cell r="H1289">
            <v>35000</v>
          </cell>
        </row>
        <row r="1290">
          <cell r="A1290">
            <v>1445766</v>
          </cell>
          <cell r="B1290" t="str">
            <v>-</v>
          </cell>
          <cell r="C1290" t="str">
            <v>gsf01- FOMI PLIEGO *10 unidades PLANO AMARILLO CLARO MARCA KLIPP ref:EVA-011</v>
          </cell>
          <cell r="D1290" t="str">
            <v xml:space="preserve"> EVA-011 FOMI PLIEGO 10 UND PLANO AM CL KLIPP</v>
          </cell>
          <cell r="E1290">
            <v>14100000</v>
          </cell>
          <cell r="F1290">
            <v>24000</v>
          </cell>
          <cell r="G1290">
            <v>0.19</v>
          </cell>
          <cell r="H1290">
            <v>35000</v>
          </cell>
        </row>
        <row r="1291">
          <cell r="A1291">
            <v>1445767</v>
          </cell>
          <cell r="B1291" t="str">
            <v>-</v>
          </cell>
          <cell r="C1291" t="str">
            <v>gsf01- EVA-006 FOMI PLIEGO 10 UND PLANO RS KLIPP</v>
          </cell>
          <cell r="D1291" t="str">
            <v xml:space="preserve"> EVA-006 FOMI PLIEGO 10 UND PLANO RS KLIPP</v>
          </cell>
          <cell r="E1291">
            <v>14100000</v>
          </cell>
          <cell r="F1291">
            <v>23888</v>
          </cell>
          <cell r="G1291">
            <v>0.19</v>
          </cell>
          <cell r="H1291">
            <v>34670</v>
          </cell>
        </row>
        <row r="1292">
          <cell r="A1292">
            <v>1445768</v>
          </cell>
          <cell r="B1292" t="str">
            <v>-</v>
          </cell>
          <cell r="C1292" t="str">
            <v>gsf01- FOMI PLIEGO *10 unidades PLANO NARANJA MARCA KLIPP ref:EVA-059</v>
          </cell>
          <cell r="D1292" t="str">
            <v xml:space="preserve"> EVA-059 FOMI PLIEGO 10 UND PLANO NA KLIPP</v>
          </cell>
          <cell r="E1292">
            <v>14100000</v>
          </cell>
          <cell r="F1292">
            <v>24000</v>
          </cell>
          <cell r="G1292">
            <v>0.19</v>
          </cell>
          <cell r="H1292">
            <v>35000</v>
          </cell>
        </row>
        <row r="1293">
          <cell r="A1293">
            <v>1445769</v>
          </cell>
          <cell r="B1293" t="str">
            <v>-</v>
          </cell>
          <cell r="C1293" t="str">
            <v>gsf01- EVA-025 FOMI PLIEGO 10 UND PLANO MR KLIPP</v>
          </cell>
          <cell r="D1293" t="str">
            <v xml:space="preserve"> EVA-025 FOMI PLIEGO 10 UND PLANO MR KLIPP</v>
          </cell>
          <cell r="E1293">
            <v>14100000</v>
          </cell>
          <cell r="F1293">
            <v>23888</v>
          </cell>
          <cell r="G1293">
            <v>0.19</v>
          </cell>
          <cell r="H1293">
            <v>34670</v>
          </cell>
        </row>
        <row r="1294">
          <cell r="A1294">
            <v>1445770</v>
          </cell>
          <cell r="B1294" t="str">
            <v>-</v>
          </cell>
          <cell r="C1294" t="str">
            <v xml:space="preserve">gsf01- FOMI 1/8 * 10 UNIDADES ESCARCADO SURTIDO MARCA KLIPP GL MIX </v>
          </cell>
          <cell r="D1294" t="str">
            <v>GL MIX FOMI 1/8 10 UND ESCAR SURT KLIPP</v>
          </cell>
          <cell r="E1294">
            <v>14100000</v>
          </cell>
          <cell r="F1294">
            <v>4701</v>
          </cell>
          <cell r="G1294">
            <v>0.19</v>
          </cell>
          <cell r="H1294">
            <v>6900</v>
          </cell>
        </row>
        <row r="1295">
          <cell r="A1295">
            <v>1445771</v>
          </cell>
          <cell r="B1295" t="str">
            <v>-</v>
          </cell>
          <cell r="C1295" t="str">
            <v>gsf01- TINTA SELLOS 30 CC ROJO MARCA PELIKAN ref:420203</v>
          </cell>
          <cell r="D1295" t="str">
            <v xml:space="preserve"> 420203 TINTA SELLOS 30 CC ROJO PELIKAN</v>
          </cell>
          <cell r="E1295">
            <v>12171703</v>
          </cell>
          <cell r="F1295">
            <v>2984</v>
          </cell>
          <cell r="G1295">
            <v>0.19</v>
          </cell>
          <cell r="H1295">
            <v>4740</v>
          </cell>
        </row>
        <row r="1296">
          <cell r="A1296">
            <v>1445785</v>
          </cell>
          <cell r="B1296" t="str">
            <v>-</v>
          </cell>
          <cell r="C1296" t="str">
            <v xml:space="preserve">gsf01- BORRADOR PZ 60 *60 Unidades MARCA PELIKAN ref:060600 </v>
          </cell>
          <cell r="D1296" t="str">
            <v xml:space="preserve">060600 BORRADOR PZ 60 *60 PELIKAN </v>
          </cell>
          <cell r="E1296">
            <v>44121804</v>
          </cell>
          <cell r="F1296">
            <v>18350</v>
          </cell>
          <cell r="G1296">
            <v>0.19</v>
          </cell>
          <cell r="H1296">
            <v>26600</v>
          </cell>
        </row>
        <row r="1297">
          <cell r="A1297">
            <v>1445788</v>
          </cell>
          <cell r="B1297" t="str">
            <v>-</v>
          </cell>
          <cell r="C1297" t="str">
            <v xml:space="preserve">gsf01- EVA-144 FOMI PLIEGO 10 UND PLANO SURT KLIPP </v>
          </cell>
          <cell r="D1297" t="str">
            <v xml:space="preserve">EVA-144 FOMI PLIEGO 10 UND PLANO SURT KLIPP </v>
          </cell>
          <cell r="E1297">
            <v>14111828</v>
          </cell>
          <cell r="F1297">
            <v>23888</v>
          </cell>
          <cell r="G1297">
            <v>0.19</v>
          </cell>
          <cell r="H1297">
            <v>34670</v>
          </cell>
        </row>
        <row r="1298">
          <cell r="A1298">
            <v>1445835</v>
          </cell>
          <cell r="B1298" t="str">
            <v>-</v>
          </cell>
          <cell r="C1298" t="str">
            <v xml:space="preserve">gsf01- Balon espuma Ref. F23 </v>
          </cell>
          <cell r="D1298" t="str">
            <v>Balon espuma Ref. F23 
Elaborado en espuma de poliuretano. Colores primarios, forrado en materiales suaves con cascabel interno.</v>
          </cell>
          <cell r="E1298">
            <v>60141101</v>
          </cell>
          <cell r="F1298">
            <v>38000</v>
          </cell>
          <cell r="G1298">
            <v>0.19</v>
          </cell>
          <cell r="H1298">
            <v>46950</v>
          </cell>
        </row>
        <row r="1299">
          <cell r="A1299">
            <v>1445836</v>
          </cell>
          <cell r="B1299" t="str">
            <v>-</v>
          </cell>
          <cell r="C1299" t="str">
            <v>gsf01- Ref. Set figuras geométricas G72 Medida 10 cm.</v>
          </cell>
          <cell r="D1299" t="str">
            <v>Ref. Set figuras geométricas G72 Medida 10 cm.
Set de diez (10) figuras geométricas en espuma de poliuretano (1 puente, 1 cuña, 1 cubo, 1 bola, 1 rectángulo, 2 triángulos pequeños, 1 triángulo grande y 2 medios cubos) forrado en materiales suaves, colores primarios.</v>
          </cell>
          <cell r="E1299">
            <v>60141101</v>
          </cell>
          <cell r="F1299">
            <v>52000</v>
          </cell>
          <cell r="G1299">
            <v>0.19</v>
          </cell>
          <cell r="H1299">
            <v>64240</v>
          </cell>
        </row>
        <row r="1300">
          <cell r="A1300">
            <v>1445837</v>
          </cell>
          <cell r="B1300" t="str">
            <v>-</v>
          </cell>
          <cell r="C1300" t="str">
            <v>gsf01- Ref. Set figuras geométricas G78 Medida 8 cm.</v>
          </cell>
          <cell r="D1300" t="str">
            <v>Ref. Set figuras geométricas G78 Medida 8 cm.
Kit de estimulación de (17) piezas en espuma de poliuretano en 8cm..( 1 puente, 1 cuña, 3 cubos, 2 bolas de 10 cm., 1 rectángulos, 2 triángulos pequeños, 2 triángulo grande, 1 Cilindro de 8 cm., 1 muñequero H1 y 3 medios cubos) forrado en Terry, colores primarios.</v>
          </cell>
          <cell r="E1300">
            <v>60141101</v>
          </cell>
          <cell r="F1300">
            <v>110000</v>
          </cell>
          <cell r="G1300">
            <v>0.19</v>
          </cell>
          <cell r="H1300">
            <v>135809</v>
          </cell>
        </row>
        <row r="1301">
          <cell r="A1301">
            <v>1445838</v>
          </cell>
          <cell r="B1301" t="str">
            <v>-</v>
          </cell>
          <cell r="C1301" t="str">
            <v xml:space="preserve">gsf01- Ref. Cubos abecedario A23 Media: 10 cm. </v>
          </cell>
          <cell r="D1301" t="str">
            <v>Ref. Cubos abecedario A23 Media: 10 cm.Set de 5 unidades fabricados en espuma forrado en tela anti fluido, con imágenes de las letras del abecedario.</v>
          </cell>
          <cell r="E1301">
            <v>60141101</v>
          </cell>
          <cell r="F1301">
            <v>56000</v>
          </cell>
          <cell r="G1301">
            <v>0.19</v>
          </cell>
          <cell r="H1301">
            <v>69180</v>
          </cell>
        </row>
        <row r="1302">
          <cell r="A1302">
            <v>1445839</v>
          </cell>
          <cell r="B1302" t="str">
            <v>-</v>
          </cell>
          <cell r="C1302" t="str">
            <v xml:space="preserve">gsf01- Cilindros Ref. C52 Medida: 17 cm. Diámetro x 37 cm. </v>
          </cell>
          <cell r="D1302" t="str">
            <v>Cilindros Ref. C52 Medida: 17 cm. Diámetro x 37 cm. largo
Cilindro compacto en espuma de poliuretano. Forrado en materiales suaves, diferentes colores.</v>
          </cell>
          <cell r="E1302">
            <v>60141101</v>
          </cell>
          <cell r="F1302">
            <v>50000</v>
          </cell>
          <cell r="G1302">
            <v>0.19</v>
          </cell>
          <cell r="H1302">
            <v>61770</v>
          </cell>
        </row>
        <row r="1303">
          <cell r="A1303">
            <v>1445840</v>
          </cell>
          <cell r="B1303" t="str">
            <v>-</v>
          </cell>
          <cell r="C1303" t="str">
            <v>gsf01- Ref. Rompecabezas E3</v>
          </cell>
          <cell r="D1303" t="str">
            <v>Ref. Rompecabezas E3
Set de 6 cubos de 8cm elaborado en espuma de poliuretano y forrado en tela anti fluidos, impresos con variados motivos en cada cara, con los que se logran 6 rompecabezas diferentes.</v>
          </cell>
          <cell r="E1303">
            <v>60141101</v>
          </cell>
          <cell r="F1303">
            <v>46000</v>
          </cell>
          <cell r="G1303">
            <v>0.19</v>
          </cell>
          <cell r="H1303">
            <v>56830</v>
          </cell>
        </row>
        <row r="1304">
          <cell r="A1304">
            <v>1445841</v>
          </cell>
          <cell r="B1304" t="str">
            <v>-</v>
          </cell>
          <cell r="C1304" t="str">
            <v>gsf01- Cubos de números Ref. E6 Medida: 10 cm.</v>
          </cell>
          <cell r="D1304" t="str">
            <v>Cubos de números Ref. E6 Medida: 10 cm. Cubos de números del 1 al 12 fabricados en espuma de poliuretano y forrados en tela anti fluidos para aprendizaje. set de 4 unidades con impresión en sublimación.</v>
          </cell>
          <cell r="E1304">
            <v>60141101</v>
          </cell>
          <cell r="F1304">
            <v>50000</v>
          </cell>
          <cell r="G1304">
            <v>0.19</v>
          </cell>
          <cell r="H1304">
            <v>61770</v>
          </cell>
        </row>
        <row r="1305">
          <cell r="A1305">
            <v>1445842</v>
          </cell>
          <cell r="B1305" t="str">
            <v>-</v>
          </cell>
          <cell r="C1305" t="str">
            <v>gsf01- Raquetas Ref. R1 Raquetas elaboradas en MDF delgado</v>
          </cell>
          <cell r="D1305" t="str">
            <v>Raquetas Ref. R1 Raquetas elaboradas en MDF delgado, recubiertas con espuma, forradas en materiales suaves en colores primarios, con 1 bola en espuma</v>
          </cell>
          <cell r="E1305">
            <v>60141101</v>
          </cell>
          <cell r="F1305">
            <v>40000</v>
          </cell>
          <cell r="G1305">
            <v>0.19</v>
          </cell>
          <cell r="H1305">
            <v>49420</v>
          </cell>
        </row>
        <row r="1306">
          <cell r="A1306">
            <v>1445843</v>
          </cell>
          <cell r="B1306" t="str">
            <v>-</v>
          </cell>
          <cell r="C1306" t="str">
            <v>gsf01- Ref. A29 Guante Color de Actividades</v>
          </cell>
          <cell r="D1306" t="str">
            <v>Ref. A29 Guante Color de ActividadesGuante de dedo elaborado en telas suaves y antialérgicas con una actividad y textura diferente en cada uno de los dedos.</v>
          </cell>
          <cell r="E1306">
            <v>60141101</v>
          </cell>
          <cell r="F1306">
            <v>35000</v>
          </cell>
          <cell r="G1306">
            <v>0.19</v>
          </cell>
          <cell r="H1306">
            <v>43240</v>
          </cell>
        </row>
        <row r="1307">
          <cell r="A1307">
            <v>1445844</v>
          </cell>
          <cell r="B1307" t="str">
            <v>-</v>
          </cell>
          <cell r="C1307" t="str">
            <v>gsf01- Ref. Dados A27 Dado 15*15</v>
          </cell>
          <cell r="D1307" t="str">
            <v>Ref. Dados A27 Dado 15*15
Dado forrado en lona verano relleno en espuma rosada densidad 26.</v>
          </cell>
          <cell r="E1307">
            <v>60141101</v>
          </cell>
          <cell r="F1307">
            <v>45000</v>
          </cell>
          <cell r="G1307">
            <v>0.19</v>
          </cell>
          <cell r="H1307">
            <v>55590</v>
          </cell>
        </row>
        <row r="1308">
          <cell r="A1308">
            <v>1445845</v>
          </cell>
          <cell r="B1308" t="str">
            <v>-</v>
          </cell>
          <cell r="C1308" t="str">
            <v>gsf01- Ref. Dados A27 Dado 20*20</v>
          </cell>
          <cell r="D1308" t="str">
            <v>Ref. Dados A27 Dado 20*20
Dado forrado en lona verano relleno en espuma rosada densidad 26.</v>
          </cell>
          <cell r="E1308">
            <v>60141101</v>
          </cell>
          <cell r="F1308">
            <v>55000</v>
          </cell>
          <cell r="G1308">
            <v>0.19</v>
          </cell>
          <cell r="H1308">
            <v>67950</v>
          </cell>
        </row>
        <row r="1309">
          <cell r="A1309">
            <v>1445846</v>
          </cell>
          <cell r="B1309" t="str">
            <v>-</v>
          </cell>
          <cell r="C1309" t="str">
            <v>gsf01- Ref. Dados A27 Dado 30*30</v>
          </cell>
          <cell r="D1309" t="str">
            <v>Ref. Dados A27 Dado 30*30
Dado forrado en lona verano relleno en espuma rosada densidad 26.</v>
          </cell>
          <cell r="E1309">
            <v>60141101</v>
          </cell>
          <cell r="F1309">
            <v>98000</v>
          </cell>
          <cell r="G1309">
            <v>0.19</v>
          </cell>
          <cell r="H1309">
            <v>121060</v>
          </cell>
        </row>
        <row r="1310">
          <cell r="A1310">
            <v>1445847</v>
          </cell>
          <cell r="B1310" t="str">
            <v>-</v>
          </cell>
          <cell r="C1310" t="str">
            <v>gsf01- Ref. Cojín lactante A37</v>
          </cell>
          <cell r="D1310" t="str">
            <v>Ref. Cojín lactante A37
Cojín para apoyo de la lactancia forrado en tela suave y fibra siliconada.</v>
          </cell>
          <cell r="E1310">
            <v>60141101</v>
          </cell>
          <cell r="F1310">
            <v>72000</v>
          </cell>
          <cell r="G1310">
            <v>0.19</v>
          </cell>
          <cell r="H1310">
            <v>88950</v>
          </cell>
        </row>
        <row r="1311">
          <cell r="A1311">
            <v>1445848</v>
          </cell>
          <cell r="B1311" t="str">
            <v>-</v>
          </cell>
          <cell r="C1311" t="str">
            <v>gsf01- Cubo de la vida diaria Ref. C73</v>
          </cell>
          <cell r="D1311" t="str">
            <v>Cubo de la vida diaria Ref. C73
Detalle: Cubo de la vida diaria para aprendizaje con cierres, cremalleras y botones. Medida 20 x 20 cms.</v>
          </cell>
          <cell r="E1311">
            <v>60141101</v>
          </cell>
          <cell r="F1311">
            <v>65000</v>
          </cell>
          <cell r="G1311">
            <v>0.19</v>
          </cell>
          <cell r="H1311">
            <v>80300</v>
          </cell>
        </row>
        <row r="1312">
          <cell r="A1312">
            <v>1445849</v>
          </cell>
          <cell r="B1312" t="str">
            <v>-</v>
          </cell>
          <cell r="C1312" t="str">
            <v>gsf01- Juego de Puntería</v>
          </cell>
          <cell r="D1312" t="str">
            <v>Juego de Puntería Cubo de espuma con un orificio cuenta con 3 esferas de 10 cms., con texturas suaves y cascabel interno, cubo de 30 cms., orificio de 15 cms de diámetro y 25 cms., de profundidad.</v>
          </cell>
          <cell r="E1312">
            <v>60141101</v>
          </cell>
          <cell r="F1312">
            <v>150000</v>
          </cell>
          <cell r="G1312">
            <v>0.19</v>
          </cell>
          <cell r="H1312">
            <v>185300</v>
          </cell>
        </row>
        <row r="1313">
          <cell r="A1313">
            <v>1445882</v>
          </cell>
          <cell r="B1313" t="str">
            <v>-</v>
          </cell>
          <cell r="C1313" t="str">
            <v>gsf01- Silla Irlanda</v>
          </cell>
          <cell r="D1313" t="str">
            <v>Silla Irlanda *Base Nylon
Rodachines de nylon de alta resistencia. Base Nylon de 5 puntas.
Mecanismo Basculante. Brazos de Polipropileno fijos.
Espaldar tapizado en malla de Nylon negra. Asiento tapizado en tela malla negra.</v>
          </cell>
          <cell r="E1313">
            <v>56112100</v>
          </cell>
          <cell r="F1313">
            <v>322017</v>
          </cell>
          <cell r="G1313">
            <v>0.19</v>
          </cell>
          <cell r="H1313">
            <v>440470</v>
          </cell>
        </row>
        <row r="1314">
          <cell r="A1314">
            <v>1445883</v>
          </cell>
          <cell r="B1314" t="str">
            <v>-</v>
          </cell>
          <cell r="C1314" t="str">
            <v>gsf01- Silla Estambul Presidente</v>
          </cell>
          <cell r="D1314" t="str">
            <v>Silla Estambul Presidente
Mecanismo basculante. Graduación de altura en asiento. Ajuste en recueste de silla cuando no esta en posición fija. Ruedas piso duro. Brazos graduables en altura. Apoyo lumbar graduable en altura y profundidad 2D. Cabecero graduable en altura y basculante 2D Espalda en malla negra, asiento en paño negro</v>
          </cell>
          <cell r="E1314">
            <v>56112100</v>
          </cell>
          <cell r="F1314">
            <v>428571</v>
          </cell>
          <cell r="G1314">
            <v>0.19</v>
          </cell>
          <cell r="H1314">
            <v>614460</v>
          </cell>
        </row>
        <row r="1315">
          <cell r="A1315">
            <v>1445884</v>
          </cell>
          <cell r="B1315" t="str">
            <v>-</v>
          </cell>
          <cell r="C1315" t="str">
            <v xml:space="preserve">gsf01- Silla Conferencia Isosceles Malla </v>
          </cell>
          <cell r="D1315" t="str">
            <v>Silla Conferencia Isosceles Malla 
Estructura metálica en tubería oval Cold Rolled recubierta con pintura electrostática color negro. Componentes de la parte externa en polipropileno. Brazo abatible elaborado en MDF enchapado en Fórmica. Con espaldar en malla micro perforada y asiento inyectado en polipropileno tapizado. * Incluye tapones plásticos anti- deslizantes.</v>
          </cell>
          <cell r="E1315">
            <v>56112100</v>
          </cell>
          <cell r="F1315">
            <v>269328</v>
          </cell>
          <cell r="G1315">
            <v>0.19</v>
          </cell>
          <cell r="H1315">
            <v>372600</v>
          </cell>
        </row>
        <row r="1316">
          <cell r="A1316">
            <v>1445885</v>
          </cell>
          <cell r="B1316" t="str">
            <v>-</v>
          </cell>
          <cell r="C1316" t="str">
            <v>gsf01- Silla Butterfly Conferencia</v>
          </cell>
          <cell r="D1316" t="str">
            <v>Silla Butterfly Conferencia
Estructura fabricada en tubo, acabado en pintura electrostática de alta resistencia. Espaldar en polipropileno de alto impacto y asiento tapizado ( color a convenir ). Componentes de la parte externa en polipropileno. Brazo abatible elaborado en MDF enchapado en Fórmica</v>
          </cell>
          <cell r="E1316">
            <v>56112100</v>
          </cell>
          <cell r="F1316">
            <v>271429</v>
          </cell>
          <cell r="G1316">
            <v>0.19</v>
          </cell>
          <cell r="H1316">
            <v>375500</v>
          </cell>
        </row>
        <row r="1317">
          <cell r="A1317">
            <v>1445921</v>
          </cell>
          <cell r="B1317" t="str">
            <v>-</v>
          </cell>
          <cell r="C1317" t="str">
            <v>gsf01- MAXELL MEMORIA USB FLIX 2.0 DE 16GB NEGRO/ROJO</v>
          </cell>
          <cell r="D1317" t="str">
            <v>MAXELL MEMORIA USB FLIX 2.0 DE 16GB NEGRO/ROJO</v>
          </cell>
          <cell r="E1317">
            <v>52161514</v>
          </cell>
          <cell r="F1317">
            <v>11706</v>
          </cell>
          <cell r="G1317">
            <v>0.19</v>
          </cell>
          <cell r="H1317">
            <v>16900</v>
          </cell>
        </row>
        <row r="1318">
          <cell r="A1318">
            <v>1446089</v>
          </cell>
          <cell r="B1318" t="str">
            <v>-</v>
          </cell>
          <cell r="C1318" t="str">
            <v>gsf01- SILLA DINASTIA 
ALTURA74.5
ANCHO54.2
LARGO55.5
COLORBLANCA</v>
          </cell>
          <cell r="D1318" t="str">
            <v xml:space="preserve"> SILLA DINASTIA 
ALTURA74.5
ANCHO54.2
LARGO55.5
COLORBLANCA</v>
          </cell>
          <cell r="E1318">
            <v>56112103</v>
          </cell>
          <cell r="F1318">
            <v>34874</v>
          </cell>
          <cell r="G1318">
            <v>0.19</v>
          </cell>
          <cell r="H1318">
            <v>50010</v>
          </cell>
        </row>
        <row r="1319">
          <cell r="A1319">
            <v>1446108</v>
          </cell>
          <cell r="B1319" t="str">
            <v>-</v>
          </cell>
          <cell r="C1319" t="str">
            <v>gsf01- BOLSA EN ROLLO X 10 UND 90X110 CMS</v>
          </cell>
          <cell r="D1319" t="str">
            <v xml:space="preserve"> BOLSA EN ROLLO X 10 UND 90X110 CMS</v>
          </cell>
          <cell r="E1319">
            <v>47121708</v>
          </cell>
          <cell r="F1319">
            <v>5200</v>
          </cell>
          <cell r="G1319">
            <v>0.19</v>
          </cell>
          <cell r="H1319">
            <v>7550</v>
          </cell>
        </row>
        <row r="1320">
          <cell r="A1320">
            <v>1446139</v>
          </cell>
          <cell r="B1320" t="str">
            <v>-</v>
          </cell>
          <cell r="C1320" t="str">
            <v>gsf01- RAQUETA PING PONG SPORTFITNESS CAUCHOS ITTF. CON FUNDA .PAR</v>
          </cell>
          <cell r="D1320" t="str">
            <v>SET DE RAQUETA DE TENIS DE MESA (2 UNIDADES).Color del Mango: Gris Color del Caucho: Negro con rojo Medidas Malla: 15cm de diámetro Categoría: 5 estrellas Spin (Giro): 90 Speed (Velocidad): 88 Control (Dominio): 82 Mango de madera y cauchos en goma</v>
          </cell>
          <cell r="E1320">
            <v>49161604</v>
          </cell>
          <cell r="F1320">
            <v>40000</v>
          </cell>
          <cell r="G1320">
            <v>0.19</v>
          </cell>
          <cell r="H1320">
            <v>53200</v>
          </cell>
        </row>
        <row r="1321">
          <cell r="A1321">
            <v>1446158</v>
          </cell>
          <cell r="B1321" t="str">
            <v>-</v>
          </cell>
          <cell r="C1321" t="str">
            <v>gsf01- DICCIONARIO ESPAÑOL ECONOMICO</v>
          </cell>
          <cell r="D1321" t="str">
            <v>DICCIONARIO ESPAÑOL ECONOMICO</v>
          </cell>
          <cell r="E1321">
            <v>55101526</v>
          </cell>
          <cell r="F1321">
            <v>2814</v>
          </cell>
          <cell r="G1321">
            <v>0</v>
          </cell>
          <cell r="H1321">
            <v>4090</v>
          </cell>
        </row>
        <row r="1322">
          <cell r="A1322">
            <v>1446465</v>
          </cell>
          <cell r="B1322" t="str">
            <v>-</v>
          </cell>
          <cell r="C1322" t="str">
            <v>gsf01- CASCO DE PATINAJE BLUE QMAX</v>
          </cell>
          <cell r="D1322" t="str">
            <v xml:space="preserve">CASCO DE PATINAJE BLUE QMAX
Liviano y seguro con coraza en ABS
Correas y ajuste trasero de talla
Hebilla de rápida liberación
Tiene espuma removible para lavado y limpieza
Talla S (49-55cm) y M (54-59cm)
Orificios de ventilación
Diseños juveniles
Presentación en blíster
Dimensiones 17x23 cm
</v>
          </cell>
          <cell r="E1322">
            <v>46181701</v>
          </cell>
          <cell r="F1322">
            <v>49050</v>
          </cell>
          <cell r="G1322">
            <v>0.19</v>
          </cell>
          <cell r="H1322">
            <v>70330</v>
          </cell>
        </row>
        <row r="1323">
          <cell r="A1323">
            <v>1446466</v>
          </cell>
          <cell r="B1323" t="str">
            <v>-</v>
          </cell>
          <cell r="C1323" t="str">
            <v>gsf01- BOMBA Y AGUJA PARA BALONES IMPORTADA</v>
          </cell>
          <cell r="D1323" t="str">
            <v>BOMBA Y AGUJA PARA BALONES IMPORTADA</v>
          </cell>
          <cell r="E1323">
            <v>40151506</v>
          </cell>
          <cell r="F1323">
            <v>15000</v>
          </cell>
          <cell r="G1323">
            <v>0.19</v>
          </cell>
          <cell r="H1323">
            <v>18200</v>
          </cell>
        </row>
        <row r="1324">
          <cell r="A1324">
            <v>1446487</v>
          </cell>
          <cell r="B1324" t="str">
            <v>-</v>
          </cell>
          <cell r="C1324" t="str">
            <v>gsf01- M2814070 UNIDAD FUSORA RICOH AFICIO MP501SPF/MP601SPF ORIGINAL M2814071</v>
          </cell>
          <cell r="D1324" t="str">
            <v>M2814070 UNIDAD FUSORA RICOH AFICIO MP501SPF/MP601SPF ORIGINAL M2814071</v>
          </cell>
          <cell r="E1324" t="str">
            <v> 44103103</v>
          </cell>
          <cell r="F1324">
            <v>1469000</v>
          </cell>
          <cell r="G1324">
            <v>0.19</v>
          </cell>
          <cell r="H1324">
            <v>2106160</v>
          </cell>
        </row>
        <row r="1325">
          <cell r="A1325">
            <v>1446494</v>
          </cell>
          <cell r="B1325" t="str">
            <v>-</v>
          </cell>
          <cell r="C1325" t="str">
            <v>gsf01- CABEZAL DE IMPRESIÓN P GT M0H50A DE SUSTITUCION TRICOLOR</v>
          </cell>
          <cell r="D1325" t="str">
            <v xml:space="preserve"> CABEZAL DE IMPRESIÓN P GT M0H50A DE SUSTITUCION TRICOLOR</v>
          </cell>
          <cell r="E1325">
            <v>44103110</v>
          </cell>
          <cell r="F1325">
            <v>134167</v>
          </cell>
          <cell r="G1325">
            <v>0.19</v>
          </cell>
          <cell r="H1325">
            <v>192360</v>
          </cell>
        </row>
        <row r="1326">
          <cell r="A1326">
            <v>1446496</v>
          </cell>
          <cell r="B1326" t="str">
            <v>-</v>
          </cell>
          <cell r="C1326" t="str">
            <v>gsf01- CABEZAL DE IMPRESION HP GT M0H51A DE SUSTITUCION NEGRO</v>
          </cell>
          <cell r="D1326" t="str">
            <v xml:space="preserve"> CABEZAL DE IMPRESION HP GT M0H51A DE SUSTITUCION NEGRO</v>
          </cell>
          <cell r="E1326">
            <v>44103110</v>
          </cell>
          <cell r="F1326">
            <v>134167</v>
          </cell>
          <cell r="G1326">
            <v>0.19</v>
          </cell>
          <cell r="H1326">
            <v>192360</v>
          </cell>
        </row>
        <row r="1327">
          <cell r="A1327">
            <v>1446512</v>
          </cell>
          <cell r="B1327" t="str">
            <v>-</v>
          </cell>
          <cell r="C1327" t="str">
            <v>gsf01- TINTA REF GT52 NEGRO HP</v>
          </cell>
          <cell r="D1327" t="str">
            <v>TINTA REF GT52 NEGRO HP</v>
          </cell>
          <cell r="E1327">
            <v>12171703</v>
          </cell>
          <cell r="F1327">
            <v>35879</v>
          </cell>
          <cell r="G1327">
            <v>0.19</v>
          </cell>
          <cell r="H1327">
            <v>52000</v>
          </cell>
        </row>
        <row r="1328">
          <cell r="A1328">
            <v>1446513</v>
          </cell>
          <cell r="B1328" t="str">
            <v>-</v>
          </cell>
          <cell r="C1328" t="str">
            <v>gsf01- TINTAS REF GT53 COLORES C/U HP</v>
          </cell>
          <cell r="D1328" t="str">
            <v>TINTAS REF GT53 COLORES C/U HP</v>
          </cell>
          <cell r="E1328">
            <v>12171703</v>
          </cell>
          <cell r="F1328">
            <v>35879</v>
          </cell>
          <cell r="G1328">
            <v>0.19</v>
          </cell>
          <cell r="H1328">
            <v>52000</v>
          </cell>
        </row>
        <row r="1329">
          <cell r="A1329">
            <v>1446516</v>
          </cell>
          <cell r="B1329" t="str">
            <v>-</v>
          </cell>
          <cell r="C1329" t="str">
            <v>gsf01- KIT T664120-AL BLACK EPSON</v>
          </cell>
          <cell r="D1329" t="str">
            <v xml:space="preserve"> KIT T664120-AL BLACK EPSON</v>
          </cell>
          <cell r="E1329">
            <v>12171703</v>
          </cell>
          <cell r="F1329">
            <v>42195</v>
          </cell>
          <cell r="G1329">
            <v>0.19</v>
          </cell>
          <cell r="H1329">
            <v>61200</v>
          </cell>
        </row>
        <row r="1330">
          <cell r="A1330">
            <v>1446521</v>
          </cell>
          <cell r="B1330" t="str">
            <v>-</v>
          </cell>
          <cell r="C1330" t="str">
            <v>gsf01- TONER CF217A HP</v>
          </cell>
          <cell r="D1330" t="str">
            <v xml:space="preserve"> TONER CF217A HP</v>
          </cell>
          <cell r="E1330">
            <v>44103103</v>
          </cell>
          <cell r="F1330">
            <v>354878</v>
          </cell>
          <cell r="G1330">
            <v>0.19</v>
          </cell>
          <cell r="H1330">
            <v>491000</v>
          </cell>
        </row>
        <row r="1331">
          <cell r="A1331">
            <v>1446522</v>
          </cell>
          <cell r="B1331" t="str">
            <v>-</v>
          </cell>
          <cell r="C1331" t="str">
            <v>gsf01- TONER HP 51645AL HP</v>
          </cell>
          <cell r="D1331" t="str">
            <v xml:space="preserve"> TONER HP 51645AL HP</v>
          </cell>
          <cell r="E1331">
            <v>44103103</v>
          </cell>
          <cell r="F1331">
            <v>293622</v>
          </cell>
          <cell r="G1331">
            <v>0.19</v>
          </cell>
          <cell r="H1331">
            <v>406200</v>
          </cell>
        </row>
        <row r="1332">
          <cell r="A1332">
            <v>1446523</v>
          </cell>
          <cell r="B1332" t="str">
            <v>-</v>
          </cell>
          <cell r="C1332" t="str">
            <v>gsf01- TONER HP 49A HP</v>
          </cell>
          <cell r="D1332" t="str">
            <v xml:space="preserve"> TONER HP 49A HP</v>
          </cell>
          <cell r="E1332">
            <v>44103103</v>
          </cell>
          <cell r="F1332">
            <v>564369</v>
          </cell>
          <cell r="G1332">
            <v>0.19</v>
          </cell>
          <cell r="H1332">
            <v>763100</v>
          </cell>
        </row>
        <row r="1333">
          <cell r="A1333">
            <v>1446524</v>
          </cell>
          <cell r="B1333" t="str">
            <v>-</v>
          </cell>
          <cell r="C1333" t="str">
            <v>gsf01- TONER REF MP501 RICOH</v>
          </cell>
          <cell r="D1333" t="str">
            <v xml:space="preserve"> TONER REF MP501 RICOH</v>
          </cell>
          <cell r="E1333">
            <v>44103103</v>
          </cell>
          <cell r="F1333">
            <v>571951</v>
          </cell>
          <cell r="G1333">
            <v>0.19</v>
          </cell>
          <cell r="H1333">
            <v>773400</v>
          </cell>
        </row>
        <row r="1334">
          <cell r="A1334">
            <v>1446525</v>
          </cell>
          <cell r="B1334" t="str">
            <v>-</v>
          </cell>
          <cell r="C1334" t="str">
            <v>gsf01- TONER RICOH AFICIO REF MP5002 RICOH</v>
          </cell>
          <cell r="D1334" t="str">
            <v xml:space="preserve"> TONER RICOH AFICIO REF MP5002 RICOH</v>
          </cell>
          <cell r="E1334">
            <v>44103103</v>
          </cell>
          <cell r="F1334">
            <v>329268</v>
          </cell>
          <cell r="G1334">
            <v>0.19</v>
          </cell>
          <cell r="H1334">
            <v>455600</v>
          </cell>
        </row>
        <row r="1335">
          <cell r="A1335">
            <v>1446526</v>
          </cell>
          <cell r="B1335" t="str">
            <v>-</v>
          </cell>
          <cell r="C1335" t="str">
            <v>gsf01- RICOH PRIPORT DX3340 TONER JP30 RICOH</v>
          </cell>
          <cell r="D1335" t="str">
            <v xml:space="preserve"> RICOH PRIPORT DX3340 TONER JP30 RICOH</v>
          </cell>
          <cell r="E1335">
            <v>44103103</v>
          </cell>
          <cell r="F1335">
            <v>85610</v>
          </cell>
          <cell r="G1335">
            <v>0.19</v>
          </cell>
          <cell r="H1335">
            <v>118400</v>
          </cell>
        </row>
        <row r="1336">
          <cell r="A1336">
            <v>1446527</v>
          </cell>
          <cell r="B1336" t="str">
            <v>-</v>
          </cell>
          <cell r="C1336" t="str">
            <v>gsf01- TONER W1510X HP (negro) HP</v>
          </cell>
          <cell r="D1336" t="str">
            <v xml:space="preserve"> TONER W1510X HP (negro) HP</v>
          </cell>
          <cell r="E1336">
            <v>44103103</v>
          </cell>
          <cell r="F1336">
            <v>1094512</v>
          </cell>
          <cell r="G1336">
            <v>0.19</v>
          </cell>
          <cell r="H1336">
            <v>1447100</v>
          </cell>
        </row>
        <row r="1337">
          <cell r="A1337">
            <v>1446529</v>
          </cell>
          <cell r="B1337" t="str">
            <v>-</v>
          </cell>
          <cell r="C1337" t="str">
            <v>gsf01- TONER 60F0XA0 ALTO RENDIMIENTO REEMPLAZA LA REF. 50F4U00 PARA 20000 PAGINAS</v>
          </cell>
          <cell r="D1337" t="str">
            <v xml:space="preserve"> TONER 60F0XA0 ALTO RENDIMIENTO REEMPLAZA LA REF. 50F4U00 PARA 20000 PAGINAS</v>
          </cell>
          <cell r="E1337">
            <v>44103103</v>
          </cell>
          <cell r="F1337">
            <v>1347561</v>
          </cell>
          <cell r="G1337">
            <v>0.19</v>
          </cell>
          <cell r="H1337">
            <v>1781700</v>
          </cell>
        </row>
        <row r="1338">
          <cell r="A1338">
            <v>1448673</v>
          </cell>
          <cell r="B1338" t="str">
            <v>-</v>
          </cell>
          <cell r="C1338" t="str">
            <v xml:space="preserve">gsf01- AIRE ACONDICIONADO PORTÁTIL KALLEY BLANCO </v>
          </cell>
          <cell r="D1338" t="str">
            <v>AIRE ACONDICIONADO PORTÁTIL KALLEY BLANCO capacidad
de enfriamiento de 12.000 BTU, es fácil de transportar gracias a
sus ruedas, incluye kit de instalación, control remoto, filtros
lavables y funciones para cada una de tus necesidades como
Follow Me, Sleep, Swing, Fan. Cuenta con garantía de 1 año en
la unidad y 6 años en el compresor.
- Incluye control remoto para fácil manejo
- Filtros lavables para mantener limpio el aire.
- Gas Refrigerante ecológico que cuida el medio ambiente.
- Variedad de Funciones para todas las necesidades.</v>
          </cell>
          <cell r="E1338">
            <v>40101701</v>
          </cell>
          <cell r="F1338">
            <v>2390000</v>
          </cell>
          <cell r="G1338">
            <v>0.19</v>
          </cell>
          <cell r="H1338">
            <v>3160120</v>
          </cell>
        </row>
        <row r="1339">
          <cell r="A1339">
            <v>1448746</v>
          </cell>
          <cell r="B1339" t="str">
            <v>-</v>
          </cell>
          <cell r="C1339" t="str">
            <v>gsf01- FUCHIS LONA ALGODÓN</v>
          </cell>
          <cell r="D1339" t="str">
            <v>FUCHIS LONA ALGODÓN</v>
          </cell>
          <cell r="E1339">
            <v>49181500</v>
          </cell>
          <cell r="F1339">
            <v>4500</v>
          </cell>
          <cell r="G1339">
            <v>0.19</v>
          </cell>
          <cell r="H1339">
            <v>6300</v>
          </cell>
        </row>
        <row r="1340">
          <cell r="A1340">
            <v>1448747</v>
          </cell>
          <cell r="B1340" t="str">
            <v>-</v>
          </cell>
          <cell r="C1340" t="str">
            <v>gsf01- COCA PEQUEÑA TRANSLUCIDA . UND</v>
          </cell>
          <cell r="D1340" t="str">
            <v xml:space="preserve"> COCA PEQUEÑA TRANSLUCIDA . UND</v>
          </cell>
          <cell r="E1340">
            <v>49181500</v>
          </cell>
          <cell r="F1340">
            <v>2600</v>
          </cell>
          <cell r="G1340">
            <v>0.19</v>
          </cell>
          <cell r="H1340">
            <v>3500</v>
          </cell>
        </row>
        <row r="1341">
          <cell r="A1341">
            <v>1448749</v>
          </cell>
          <cell r="B1341" t="str">
            <v>-</v>
          </cell>
          <cell r="C1341" t="str">
            <v>gsf01- KIT MULTIJUEGOS Contiene: Juego de cucunuba en madera, con bolas para juego. Juego de bolos en madera, 10 bolos y 2 bolas de juego. Juego de rana madera portatil, con 6 aros en acero</v>
          </cell>
          <cell r="D1341" t="str">
            <v>KIT MULTIJUEGOS Contiene: Juego de cucunuba en madera, con bolas para juego. Juego de bolos en madera, 10 bolos y 2 bolas de juego. Juego de rana madera portatil, con 6 aros en acero</v>
          </cell>
          <cell r="E1341">
            <v>49181500</v>
          </cell>
          <cell r="F1341">
            <v>443394</v>
          </cell>
          <cell r="G1341">
            <v>0.19</v>
          </cell>
          <cell r="H1341">
            <v>599600</v>
          </cell>
        </row>
        <row r="1342">
          <cell r="A1342">
            <v>1448750</v>
          </cell>
          <cell r="B1342" t="str">
            <v>-</v>
          </cell>
          <cell r="C1342" t="str">
            <v>gsf01- JUEGO EN FAMILIA FUTBOLIN SOCCER DELUXE
Novedoso futbolin para jugar fútbol sin salir de casaFácil de armar y de almacenar por el diseño del juego. Fácil de armar y de almacenar por el diseño del juego.</v>
          </cell>
          <cell r="D1342" t="str">
            <v>JUEGO EN FAMILIA FUTBOLIN SOCCER DELUXE
Novedoso futbolin para jugar fútbol sin salir de casaFácil de armar y de almacenar por el diseño del juego. Fácil de armar y de almacenar por el diseño del juego.</v>
          </cell>
          <cell r="E1342">
            <v>49181500</v>
          </cell>
          <cell r="F1342">
            <v>38250</v>
          </cell>
          <cell r="G1342">
            <v>0.19</v>
          </cell>
          <cell r="H1342">
            <v>54850</v>
          </cell>
        </row>
        <row r="1343">
          <cell r="A1343">
            <v>1448751</v>
          </cell>
          <cell r="B1343" t="str">
            <v>-</v>
          </cell>
          <cell r="C1343" t="str">
            <v xml:space="preserve">gsf01- TROMPO PLASTICO </v>
          </cell>
          <cell r="D1343" t="str">
            <v xml:space="preserve">TROMPO PLASTICO </v>
          </cell>
          <cell r="E1343">
            <v>49181500</v>
          </cell>
          <cell r="F1343">
            <v>1500</v>
          </cell>
          <cell r="G1343">
            <v>0.19</v>
          </cell>
          <cell r="H1343">
            <v>2100</v>
          </cell>
        </row>
        <row r="1344">
          <cell r="A1344">
            <v>1448752</v>
          </cell>
          <cell r="B1344" t="str">
            <v>-</v>
          </cell>
          <cell r="C1344" t="str">
            <v>gsf01- YOYO PLASTICO Y</v>
          </cell>
          <cell r="D1344" t="str">
            <v>YOYO PLASTICO Y</v>
          </cell>
          <cell r="E1344">
            <v>49181500</v>
          </cell>
          <cell r="F1344">
            <v>1700</v>
          </cell>
          <cell r="G1344">
            <v>0.19</v>
          </cell>
          <cell r="H1344">
            <v>2500</v>
          </cell>
        </row>
        <row r="1345">
          <cell r="A1345">
            <v>1448810</v>
          </cell>
          <cell r="B1345" t="str">
            <v>-</v>
          </cell>
          <cell r="C1345" t="str">
            <v>gsf01- ALCOHOL GLICERINADO X 20 LITROS AL 70 % ANDIN</v>
          </cell>
          <cell r="D1345" t="str">
            <v>ALCOHOL GLICERINADO X 20 LITROS AL 70 % ANDIN</v>
          </cell>
          <cell r="E1345">
            <v>42171917</v>
          </cell>
          <cell r="F1345">
            <v>141570</v>
          </cell>
          <cell r="G1345">
            <v>0.19</v>
          </cell>
          <cell r="H1345">
            <v>198200</v>
          </cell>
        </row>
        <row r="1346">
          <cell r="A1346">
            <v>1448811</v>
          </cell>
          <cell r="B1346" t="str">
            <v>-</v>
          </cell>
          <cell r="C1346" t="str">
            <v>gsf01- ALCOHOL INDUSTTRIAL AL 70% GALON-3.785ML ANDIN</v>
          </cell>
          <cell r="D1346" t="str">
            <v>ALCOHOL INDUSTTRIAL AL 70% GALON-3.785ML ANDIN</v>
          </cell>
          <cell r="E1346">
            <v>42171917</v>
          </cell>
          <cell r="F1346">
            <v>28380</v>
          </cell>
          <cell r="G1346">
            <v>0.19</v>
          </cell>
          <cell r="H1346">
            <v>39740</v>
          </cell>
        </row>
        <row r="1347">
          <cell r="A1347">
            <v>1448812</v>
          </cell>
          <cell r="B1347" t="str">
            <v>-</v>
          </cell>
          <cell r="C1347" t="str">
            <v>gsf01- AMBIENTADOR PASTA CON CAJA GIRASOL</v>
          </cell>
          <cell r="D1347" t="str">
            <v>AMBIENTADOR PASTA CON CAJA GIRASOL</v>
          </cell>
          <cell r="E1347" t="str">
            <v>10111302 </v>
          </cell>
          <cell r="F1347">
            <v>2429</v>
          </cell>
          <cell r="G1347">
            <v>0.19</v>
          </cell>
          <cell r="H1347">
            <v>3410</v>
          </cell>
        </row>
        <row r="1348">
          <cell r="A1348">
            <v>1448814</v>
          </cell>
          <cell r="B1348" t="str">
            <v>-</v>
          </cell>
          <cell r="C1348" t="str">
            <v>gsf01- AMBIENTADOR BONAIRE DISCO GEL REPUESTO CANELA X 30 GR</v>
          </cell>
          <cell r="D1348" t="str">
            <v>AMBIENTADOR BONAIRE DISCO GEL REPUESTO CANELA X 30 GR</v>
          </cell>
          <cell r="E1348" t="str">
            <v>10111302 </v>
          </cell>
          <cell r="F1348">
            <v>2570</v>
          </cell>
          <cell r="G1348">
            <v>0.19</v>
          </cell>
          <cell r="H1348">
            <v>3600</v>
          </cell>
        </row>
        <row r="1349">
          <cell r="A1349">
            <v>1448815</v>
          </cell>
          <cell r="B1349" t="str">
            <v>-</v>
          </cell>
          <cell r="C1349" t="str">
            <v>gsf01- AMBIENTADOR PARA CARROS TIPO GEL EMPAQUE X 8GR</v>
          </cell>
          <cell r="D1349" t="str">
            <v>AMBIENTADOR PARA CARROS TIPO GEL EMPAQUE X 8GR</v>
          </cell>
          <cell r="E1349" t="str">
            <v>10111302 </v>
          </cell>
          <cell r="F1349">
            <v>10571</v>
          </cell>
          <cell r="G1349">
            <v>0.19</v>
          </cell>
          <cell r="H1349">
            <v>14800</v>
          </cell>
        </row>
        <row r="1350">
          <cell r="A1350">
            <v>1448816</v>
          </cell>
          <cell r="B1350" t="str">
            <v>-</v>
          </cell>
          <cell r="C1350" t="str">
            <v>gsf01- AROMATIZANTE ELECTRICO LIQUIDO UNIDAD</v>
          </cell>
          <cell r="D1350" t="str">
            <v>AROMATIZANTE ELECTRICO LIQUIDO UNIDAD</v>
          </cell>
          <cell r="E1350" t="str">
            <v>10111302 </v>
          </cell>
          <cell r="F1350">
            <v>25320</v>
          </cell>
          <cell r="G1350">
            <v>0.19</v>
          </cell>
          <cell r="H1350">
            <v>36788</v>
          </cell>
        </row>
        <row r="1351">
          <cell r="A1351">
            <v>1448818</v>
          </cell>
          <cell r="B1351" t="str">
            <v>-</v>
          </cell>
          <cell r="C1351" t="str">
            <v>gsf01- BINNER PISOS DE MANERA Y LAMINADOS X 1 GALON</v>
          </cell>
          <cell r="D1351" t="str">
            <v>BINNER PISOS DE MANERA Y LAMINADOS X 1 GALON</v>
          </cell>
          <cell r="E1351">
            <v>47131604</v>
          </cell>
          <cell r="F1351">
            <v>42800</v>
          </cell>
          <cell r="G1351">
            <v>0.19</v>
          </cell>
          <cell r="H1351">
            <v>59920</v>
          </cell>
        </row>
        <row r="1352">
          <cell r="A1352">
            <v>1448819</v>
          </cell>
          <cell r="B1352" t="str">
            <v>-</v>
          </cell>
          <cell r="C1352" t="str">
            <v>gsf01- BRILLAMETAL X 70 GRS BRASSO</v>
          </cell>
          <cell r="D1352" t="str">
            <v>BRILLAMETAL X 70 GRS BRASSO</v>
          </cell>
          <cell r="E1352" t="str">
            <v>10111302 </v>
          </cell>
          <cell r="F1352">
            <v>12960</v>
          </cell>
          <cell r="G1352">
            <v>0.19</v>
          </cell>
          <cell r="H1352">
            <v>18150</v>
          </cell>
        </row>
        <row r="1353">
          <cell r="A1353">
            <v>1448820</v>
          </cell>
          <cell r="B1353" t="str">
            <v>-</v>
          </cell>
          <cell r="C1353" t="str">
            <v>gsf01- CERA BRILLANTE AUTO FRASCO X 1900 ML</v>
          </cell>
          <cell r="D1353" t="str">
            <v>CERA BRILLANTE AUTO FRASCO X 1900 ML</v>
          </cell>
          <cell r="E1353" t="str">
            <v>10111302 </v>
          </cell>
          <cell r="F1353">
            <v>34714</v>
          </cell>
          <cell r="G1353">
            <v>0.19</v>
          </cell>
          <cell r="H1353">
            <v>48600</v>
          </cell>
        </row>
        <row r="1354">
          <cell r="A1354">
            <v>1448821</v>
          </cell>
          <cell r="B1354" t="str">
            <v>-</v>
          </cell>
          <cell r="C1354" t="str">
            <v>gsf01- CERA PARA VEHÍCULOS CON POLYFLON FRASCO X 500 ML</v>
          </cell>
          <cell r="D1354" t="str">
            <v>CERA PARA VEHÍCULOS CON POLYFLON FRASCO X 500 ML</v>
          </cell>
          <cell r="E1354" t="str">
            <v>10111302 </v>
          </cell>
          <cell r="F1354">
            <v>53857</v>
          </cell>
          <cell r="G1354">
            <v>0.19</v>
          </cell>
          <cell r="H1354">
            <v>75400</v>
          </cell>
        </row>
        <row r="1355">
          <cell r="A1355">
            <v>1448823</v>
          </cell>
          <cell r="B1355" t="str">
            <v>-</v>
          </cell>
          <cell r="C1355" t="str">
            <v>gsf01- CREOLINA CORRIENTE X 3800 CC ECOVAL</v>
          </cell>
          <cell r="D1355" t="str">
            <v>CREOLINA CORRIENTE X 3800 CC ECOVAL</v>
          </cell>
          <cell r="E1355" t="str">
            <v>10111302 </v>
          </cell>
          <cell r="F1355">
            <v>15429</v>
          </cell>
          <cell r="G1355">
            <v>0.19</v>
          </cell>
          <cell r="H1355">
            <v>21610</v>
          </cell>
        </row>
        <row r="1356">
          <cell r="A1356">
            <v>1448824</v>
          </cell>
          <cell r="B1356" t="str">
            <v>-</v>
          </cell>
          <cell r="C1356" t="str">
            <v>gsf01- DESENGRASANTE IND. X 3800 CC ECOVAL</v>
          </cell>
          <cell r="D1356" t="str">
            <v>DESENGRASANTE IND. X 3800 CC ECOVAL</v>
          </cell>
          <cell r="E1356" t="str">
            <v>10111302 </v>
          </cell>
          <cell r="F1356">
            <v>9571</v>
          </cell>
          <cell r="G1356">
            <v>0.19</v>
          </cell>
          <cell r="H1356">
            <v>13400</v>
          </cell>
        </row>
        <row r="1357">
          <cell r="A1357">
            <v>1448825</v>
          </cell>
          <cell r="B1357" t="str">
            <v>-</v>
          </cell>
          <cell r="C1357" t="str">
            <v>gsf01- DISPENSADOR PAPEL HIGIÉNICO "250 MTS DOBLE HOJA" PLÁSTICO ABS FENIXCOL BLANCO</v>
          </cell>
          <cell r="D1357" t="str">
            <v>DISPENSADOR PAPEL HIGIÉNICO "250 MTS DOBLE HOJA" PLÁSTICO ABS FENIXCOL BLANCO</v>
          </cell>
          <cell r="E1357" t="str">
            <v>10111302 </v>
          </cell>
          <cell r="F1357">
            <v>51300</v>
          </cell>
          <cell r="G1357">
            <v>0.19</v>
          </cell>
          <cell r="H1357">
            <v>71820</v>
          </cell>
        </row>
        <row r="1358">
          <cell r="A1358">
            <v>1448826</v>
          </cell>
          <cell r="B1358" t="str">
            <v>-</v>
          </cell>
          <cell r="C1358" t="str">
            <v>gsf01- DISPENSADOR DE TOALLAS CENTER PULL'' - PLÁSTICO FENIXCOL BLANCO</v>
          </cell>
          <cell r="D1358" t="str">
            <v>DISPENSADOR DE TOALLAS CENTER PULL'' - PLÁSTICO FENIXCOL BLANCO</v>
          </cell>
          <cell r="E1358" t="str">
            <v>10111302 </v>
          </cell>
          <cell r="F1358">
            <v>127286</v>
          </cell>
          <cell r="G1358">
            <v>0.19</v>
          </cell>
          <cell r="H1358">
            <v>176130</v>
          </cell>
        </row>
        <row r="1359">
          <cell r="A1359">
            <v>1448827</v>
          </cell>
          <cell r="B1359" t="str">
            <v>-</v>
          </cell>
          <cell r="C1359" t="str">
            <v>gsf01- DISPENSADOR TOALLAS DOBLADAS EN Z" 150 HOJAS PLÁSTICO
ABS FENIXCOL BLANCO</v>
          </cell>
          <cell r="D1359" t="str">
            <v>DISPENSADOR TOALLAS DOBLADAS EN Z" 150 HOJAS PLÁSTICO
ABS FENIXCOL BLANCO</v>
          </cell>
          <cell r="E1359" t="str">
            <v>10111302 </v>
          </cell>
          <cell r="F1359">
            <v>51300</v>
          </cell>
          <cell r="G1359">
            <v>0.19</v>
          </cell>
          <cell r="H1359">
            <v>70990</v>
          </cell>
        </row>
        <row r="1360">
          <cell r="A1360">
            <v>1448828</v>
          </cell>
          <cell r="B1360" t="str">
            <v>-</v>
          </cell>
          <cell r="C1360" t="str">
            <v>gsf01- BLANQUEADOR X 3800 CC ECOVAL</v>
          </cell>
          <cell r="D1360" t="str">
            <v>BLANQUEADOR X 3800 CC ECOVAL</v>
          </cell>
          <cell r="E1360" t="str">
            <v>10111302 </v>
          </cell>
          <cell r="F1360">
            <v>7143</v>
          </cell>
          <cell r="G1360">
            <v>0.19</v>
          </cell>
          <cell r="H1360">
            <v>10010</v>
          </cell>
        </row>
        <row r="1361">
          <cell r="A1361">
            <v>1448829</v>
          </cell>
          <cell r="B1361" t="str">
            <v>-</v>
          </cell>
          <cell r="C1361" t="str">
            <v>gsf01- LIMPIADOR DE COJINERIA EN CUERO PARA AUTOS FRASCO X 500 CC</v>
          </cell>
          <cell r="D1361" t="str">
            <v>LIMPIADOR DE COJINERIA EN CUERO PARA AUTOS FRASCO X 500 CC</v>
          </cell>
          <cell r="E1361" t="str">
            <v>10111302 </v>
          </cell>
          <cell r="F1361">
            <v>40571</v>
          </cell>
          <cell r="G1361">
            <v>0.19</v>
          </cell>
          <cell r="H1361">
            <v>56800</v>
          </cell>
        </row>
        <row r="1362">
          <cell r="A1362">
            <v>1448830</v>
          </cell>
          <cell r="B1362" t="str">
            <v>-</v>
          </cell>
          <cell r="C1362" t="str">
            <v>gsf01- TELARAÑERO C/MANGO EXTENSIBLE 3 MTRS TRAPISOL</v>
          </cell>
          <cell r="D1362" t="str">
            <v>TELARAÑERO C/MANGO EXTENSIBLE 3 MTRS TRAPISOL</v>
          </cell>
          <cell r="E1362" t="str">
            <v>10111302 </v>
          </cell>
          <cell r="F1362">
            <v>30714</v>
          </cell>
          <cell r="G1362">
            <v>0.19</v>
          </cell>
          <cell r="H1362">
            <v>44000</v>
          </cell>
        </row>
        <row r="1363">
          <cell r="A1363">
            <v>1448831</v>
          </cell>
          <cell r="B1363" t="str">
            <v>-</v>
          </cell>
          <cell r="C1363" t="str">
            <v>gsf01- LIMPIA TABLEROS AUTOMOTRIZ 250 CC</v>
          </cell>
          <cell r="D1363" t="str">
            <v>LIMPIA TABLEROS AUTOMOTRIZ 250 CC</v>
          </cell>
          <cell r="E1363" t="str">
            <v>10111302 </v>
          </cell>
          <cell r="F1363">
            <v>25571</v>
          </cell>
          <cell r="G1363">
            <v>0.19</v>
          </cell>
          <cell r="H1363">
            <v>35390</v>
          </cell>
        </row>
        <row r="1364">
          <cell r="A1364">
            <v>1448832</v>
          </cell>
          <cell r="B1364" t="str">
            <v>-</v>
          </cell>
          <cell r="C1364" t="str">
            <v>gsf01- LIMPIADOR DE CONTACTO ELECTRICO 8 ONZ CLEAN CHESTER</v>
          </cell>
          <cell r="D1364" t="str">
            <v>LIMPIADOR DE CONTACTO ELECTRICO 8 ONZ CLEAN CHESTER</v>
          </cell>
          <cell r="E1364" t="str">
            <v>10111302 </v>
          </cell>
          <cell r="F1364">
            <v>37143</v>
          </cell>
          <cell r="G1364">
            <v>0.19</v>
          </cell>
          <cell r="H1364">
            <v>52010</v>
          </cell>
        </row>
        <row r="1365">
          <cell r="A1365">
            <v>1448833</v>
          </cell>
          <cell r="B1365" t="str">
            <v>-</v>
          </cell>
          <cell r="C1365" t="str">
            <v>gsf01- LIMPIADOR DESINF. X 3800 CC ECOVAL</v>
          </cell>
          <cell r="D1365" t="str">
            <v>LIMPIADOR DESINF. X 3800 CC ECOVAL</v>
          </cell>
          <cell r="E1365">
            <v>42281704</v>
          </cell>
          <cell r="F1365" t="str">
            <v>-</v>
          </cell>
          <cell r="G1365">
            <v>0.19</v>
          </cell>
          <cell r="H1365">
            <v>11200</v>
          </cell>
        </row>
        <row r="1366">
          <cell r="A1366">
            <v>1448834</v>
          </cell>
          <cell r="B1366" t="str">
            <v>-</v>
          </cell>
          <cell r="C1366" t="str">
            <v>gsf01- RASTRILLO 22 DIENTES C/MANGO 120 CMS 1A</v>
          </cell>
          <cell r="D1366" t="str">
            <v>RASTRILLO 22 DIENTES C/MANGO 120 CMS 1A</v>
          </cell>
          <cell r="E1366" t="str">
            <v>10111302 </v>
          </cell>
          <cell r="F1366">
            <v>15924</v>
          </cell>
          <cell r="G1366">
            <v>0.19</v>
          </cell>
          <cell r="H1366">
            <v>22300</v>
          </cell>
        </row>
        <row r="1367">
          <cell r="A1367">
            <v>1448835</v>
          </cell>
          <cell r="B1367" t="str">
            <v>-</v>
          </cell>
          <cell r="C1367" t="str">
            <v>gsf01- T.MULTIUSO BCA ROLLO X 80 H/D 73468 FAMILIA</v>
          </cell>
          <cell r="D1367" t="str">
            <v>T.MULTIUSO BCA ROLLO X 80 H/D 73468 FAMILIA</v>
          </cell>
          <cell r="E1367" t="str">
            <v>10111302 </v>
          </cell>
          <cell r="F1367">
            <v>5656</v>
          </cell>
          <cell r="G1367">
            <v>0.19</v>
          </cell>
          <cell r="H1367">
            <v>7920</v>
          </cell>
        </row>
        <row r="1368">
          <cell r="A1368">
            <v>1448836</v>
          </cell>
          <cell r="B1368" t="str">
            <v>-</v>
          </cell>
          <cell r="C1368" t="str">
            <v>gsf01- T.MULTIUSO WYPALL X-60 ROLLO*64 PAÑOS 30174614</v>
          </cell>
          <cell r="D1368" t="str">
            <v>T.MULTIUSO WYPALL X-60 ROLLO*64 PAÑOS 30174614</v>
          </cell>
          <cell r="E1368" t="str">
            <v>10111302 </v>
          </cell>
          <cell r="F1368">
            <v>7852</v>
          </cell>
          <cell r="G1368">
            <v>0.19</v>
          </cell>
          <cell r="H1368">
            <v>11000</v>
          </cell>
        </row>
        <row r="1369">
          <cell r="A1369">
            <v>1448838</v>
          </cell>
          <cell r="B1369" t="str">
            <v>-</v>
          </cell>
          <cell r="C1369" t="str">
            <v>gsf01- TRAPERO ENCABADO 500 GRS # 1000 140 CMS TRAPISOL</v>
          </cell>
          <cell r="D1369" t="str">
            <v>TRAPERO ENCABADO 500 GRS # 1000 140 CMS TRAPISOL</v>
          </cell>
          <cell r="E1369" t="str">
            <v>10111302 </v>
          </cell>
          <cell r="F1369">
            <v>12571</v>
          </cell>
          <cell r="G1369">
            <v>0.19</v>
          </cell>
          <cell r="H1369">
            <v>17600</v>
          </cell>
        </row>
        <row r="1370">
          <cell r="A1370">
            <v>1448839</v>
          </cell>
          <cell r="B1370" t="str">
            <v>-</v>
          </cell>
          <cell r="C1370" t="str">
            <v>gsf01- MANGO MADERA 140 CMS TRAPISOL</v>
          </cell>
          <cell r="D1370" t="str">
            <v>MANGO MADERA 140 CMS TRAPISOL</v>
          </cell>
          <cell r="E1370" t="str">
            <v>10111302 </v>
          </cell>
          <cell r="F1370">
            <v>3143</v>
          </cell>
          <cell r="G1370">
            <v>0.19</v>
          </cell>
          <cell r="H1370">
            <v>4410</v>
          </cell>
        </row>
        <row r="1371">
          <cell r="A1371">
            <v>1448840</v>
          </cell>
          <cell r="B1371" t="str">
            <v>-</v>
          </cell>
          <cell r="C1371" t="str">
            <v>gsf01- JABON REY</v>
          </cell>
          <cell r="D1371" t="str">
            <v>JABON REY</v>
          </cell>
          <cell r="E1371" t="str">
            <v>10111302 </v>
          </cell>
          <cell r="F1371">
            <v>2977</v>
          </cell>
          <cell r="G1371">
            <v>0.19</v>
          </cell>
          <cell r="H1371">
            <v>4170</v>
          </cell>
        </row>
        <row r="1372">
          <cell r="A1372">
            <v>1448841</v>
          </cell>
          <cell r="B1372" t="str">
            <v>-</v>
          </cell>
          <cell r="C1372" t="str">
            <v>gsf01- CEPILLO SUAVE L.AUTOS S/MANGOREF 337 FULLER</v>
          </cell>
          <cell r="D1372" t="str">
            <v>CEPILLO SUAVE L.AUTOS S/MANGOREF 337 FULLER</v>
          </cell>
          <cell r="E1372" t="str">
            <v>10111302 </v>
          </cell>
          <cell r="F1372">
            <v>13271</v>
          </cell>
          <cell r="G1372">
            <v>0.19</v>
          </cell>
          <cell r="H1372">
            <v>18580</v>
          </cell>
        </row>
        <row r="1373">
          <cell r="A1373">
            <v>1448842</v>
          </cell>
          <cell r="B1373" t="str">
            <v>-</v>
          </cell>
          <cell r="C1373" t="str">
            <v>gsf01- CHURRUSCO PARA TUBO DE GRECA UNIDAD</v>
          </cell>
          <cell r="D1373" t="str">
            <v>CHURRUSCO PARA TUBO DE GRECA UNIDAD</v>
          </cell>
          <cell r="E1373" t="str">
            <v>10111302 </v>
          </cell>
          <cell r="F1373">
            <v>3467</v>
          </cell>
          <cell r="G1373">
            <v>0.19</v>
          </cell>
          <cell r="H1373">
            <v>4860</v>
          </cell>
        </row>
        <row r="1374">
          <cell r="A1374">
            <v>1448843</v>
          </cell>
          <cell r="B1374" t="str">
            <v>-</v>
          </cell>
          <cell r="C1374" t="str">
            <v>gsf01- ECOVAL VARSOL DESODORIZADO X 3800 ML</v>
          </cell>
          <cell r="D1374" t="str">
            <v>ECOVAL VARSOL DESODORIZADO X 3800 ML</v>
          </cell>
          <cell r="E1374" t="str">
            <v>10111302 </v>
          </cell>
          <cell r="F1374">
            <v>49867</v>
          </cell>
          <cell r="G1374">
            <v>0.19</v>
          </cell>
          <cell r="H1374">
            <v>69820</v>
          </cell>
        </row>
        <row r="1375">
          <cell r="A1375">
            <v>1448844</v>
          </cell>
          <cell r="B1375" t="str">
            <v>-</v>
          </cell>
          <cell r="C1375" t="str">
            <v>gsf01- INSECTICIDA AEROSOL VOLADORES RAID 400 ml</v>
          </cell>
          <cell r="D1375" t="str">
            <v>INSECTICIDA AEROSOL VOLADORES RAID 400 ml</v>
          </cell>
          <cell r="E1375" t="str">
            <v>10111302 </v>
          </cell>
          <cell r="F1375">
            <v>19793</v>
          </cell>
          <cell r="G1375">
            <v>0.19</v>
          </cell>
          <cell r="H1375">
            <v>28350</v>
          </cell>
        </row>
        <row r="1376">
          <cell r="A1376">
            <v>1448847</v>
          </cell>
          <cell r="B1376" t="str">
            <v>-</v>
          </cell>
          <cell r="C1376" t="str">
            <v xml:space="preserve">gsf01- DETERGENTE MULTIUSOS X 3800 ML MARCA ECOVAL </v>
          </cell>
          <cell r="D1376" t="str">
            <v xml:space="preserve">DETERGENTE MULTIUSOS X 3800 ML MARCA ECOVAL </v>
          </cell>
          <cell r="E1376" t="str">
            <v>10111302 </v>
          </cell>
          <cell r="F1376">
            <v>10400</v>
          </cell>
          <cell r="G1376">
            <v>0.19</v>
          </cell>
          <cell r="H1376">
            <v>14560</v>
          </cell>
        </row>
        <row r="1377">
          <cell r="A1377">
            <v>1448848</v>
          </cell>
          <cell r="B1377" t="str">
            <v>-</v>
          </cell>
          <cell r="C1377" t="str">
            <v>gsf01- ESTOPA PEINADA KILO</v>
          </cell>
          <cell r="D1377" t="str">
            <v>ESTOPA PEINADA KILO</v>
          </cell>
          <cell r="E1377" t="str">
            <v>10111302 </v>
          </cell>
          <cell r="F1377">
            <v>16400</v>
          </cell>
          <cell r="G1377">
            <v>0.19</v>
          </cell>
          <cell r="H1377">
            <v>22960</v>
          </cell>
        </row>
        <row r="1378">
          <cell r="A1378">
            <v>1448850</v>
          </cell>
          <cell r="B1378" t="str">
            <v>-</v>
          </cell>
          <cell r="C1378" t="str">
            <v>gsf01- PASTILLA DE CLORO PAQUETE X 48 UND</v>
          </cell>
          <cell r="D1378" t="str">
            <v>PASTILLA DE CLORO PAQUETE X 48 UND</v>
          </cell>
          <cell r="E1378" t="str">
            <v>10111302 </v>
          </cell>
          <cell r="F1378">
            <v>45798</v>
          </cell>
          <cell r="G1378">
            <v>0.19</v>
          </cell>
          <cell r="H1378">
            <v>54500</v>
          </cell>
        </row>
        <row r="1379">
          <cell r="A1379">
            <v>1448851</v>
          </cell>
          <cell r="B1379" t="str">
            <v>-</v>
          </cell>
          <cell r="C1379" t="str">
            <v xml:space="preserve">gsf01- REMOVEDOR DE CERAS GALÓN X 3800 CC MARCA ECOVAL </v>
          </cell>
          <cell r="D1379" t="str">
            <v xml:space="preserve">REMOVEDOR DE CERAS GALÓN X 3800 CC MARCA ECOVAL </v>
          </cell>
          <cell r="E1379" t="str">
            <v>10111302 </v>
          </cell>
          <cell r="F1379">
            <v>16267</v>
          </cell>
          <cell r="G1379">
            <v>0.19</v>
          </cell>
          <cell r="H1379">
            <v>22780</v>
          </cell>
        </row>
        <row r="1380">
          <cell r="A1380">
            <v>1448852</v>
          </cell>
          <cell r="B1380" t="str">
            <v>-</v>
          </cell>
          <cell r="C1380" t="str">
            <v>gsf01- SELLADOR PARA PISOS GALÓN X 3800 CC MARCA ECOVAL</v>
          </cell>
          <cell r="D1380" t="str">
            <v>SELLADOR PARA PISOS GALÓN X 3800 CC MARCA ECOVAL</v>
          </cell>
          <cell r="E1380" t="str">
            <v>10111302 </v>
          </cell>
          <cell r="F1380">
            <v>59867</v>
          </cell>
          <cell r="G1380">
            <v>0.19</v>
          </cell>
          <cell r="H1380">
            <v>84450</v>
          </cell>
        </row>
        <row r="1381">
          <cell r="A1381">
            <v>1448853</v>
          </cell>
          <cell r="B1381" t="str">
            <v>-</v>
          </cell>
          <cell r="C1381" t="str">
            <v xml:space="preserve">gsf01- SODA CAUSTICA BOLSA X 500 GR MARCA PROASEA </v>
          </cell>
          <cell r="D1381" t="str">
            <v xml:space="preserve">SODA CAUSTICA BOLSA X 500 GR MARCA PROASEA </v>
          </cell>
          <cell r="E1381" t="str">
            <v>10111302 </v>
          </cell>
          <cell r="F1381">
            <v>9867</v>
          </cell>
          <cell r="G1381">
            <v>0.19</v>
          </cell>
          <cell r="H1381">
            <v>13820</v>
          </cell>
        </row>
        <row r="1382">
          <cell r="A1382">
            <v>1448854</v>
          </cell>
          <cell r="B1382" t="str">
            <v>-</v>
          </cell>
          <cell r="C1382" t="str">
            <v>gsf01- SERVILLETA FAMILIA CAFETERIA BLANCA PLUS 550</v>
          </cell>
          <cell r="D1382" t="str">
            <v>SERVILLETA FAMILIA CAFETERIA BLANCA PLUS 550</v>
          </cell>
          <cell r="E1382" t="str">
            <v>10111302 </v>
          </cell>
          <cell r="F1382">
            <v>11867</v>
          </cell>
          <cell r="G1382">
            <v>0.19</v>
          </cell>
          <cell r="H1382">
            <v>16620</v>
          </cell>
        </row>
        <row r="1383">
          <cell r="A1383">
            <v>1448855</v>
          </cell>
          <cell r="B1383" t="str">
            <v>-</v>
          </cell>
          <cell r="C1383" t="str">
            <v>gsf01- SHAMPOO PARA ALFOMBRAS GALÓN X 3800 CC MARCA ECOVAL</v>
          </cell>
          <cell r="D1383" t="str">
            <v>SHAMPOO PARA ALFOMBRAS GALÓN X 3800 CC MARCA ECOVAL</v>
          </cell>
          <cell r="E1383" t="str">
            <v>10111302 </v>
          </cell>
          <cell r="F1383">
            <v>9733</v>
          </cell>
          <cell r="G1383">
            <v>0.19</v>
          </cell>
          <cell r="H1383">
            <v>13630</v>
          </cell>
        </row>
        <row r="1384">
          <cell r="A1384">
            <v>1448856</v>
          </cell>
          <cell r="B1384" t="str">
            <v>-</v>
          </cell>
          <cell r="C1384" t="str">
            <v>gsf01- SILICONA PARA CARRO X 500 ML AUTOSTYLE</v>
          </cell>
          <cell r="D1384" t="str">
            <v>SILICONA PARA CARRO X 500 ML AUTOSTYLE</v>
          </cell>
          <cell r="E1384" t="str">
            <v>10111302 </v>
          </cell>
          <cell r="F1384">
            <v>25200</v>
          </cell>
          <cell r="G1384">
            <v>0.19</v>
          </cell>
          <cell r="H1384">
            <v>35280</v>
          </cell>
        </row>
        <row r="1385">
          <cell r="A1385">
            <v>1448857</v>
          </cell>
          <cell r="B1385" t="str">
            <v>-</v>
          </cell>
          <cell r="C1385" t="str">
            <v>gsf01- TRAPO TELA CARPETA BULTO X 25 KILOS</v>
          </cell>
          <cell r="D1385" t="str">
            <v>TRAPO TELA CARPETA BULTO X 25 KILOS</v>
          </cell>
          <cell r="E1385" t="str">
            <v>10111302 </v>
          </cell>
          <cell r="F1385">
            <v>162467</v>
          </cell>
          <cell r="G1385">
            <v>0.19</v>
          </cell>
          <cell r="H1385">
            <v>227460</v>
          </cell>
        </row>
        <row r="1386">
          <cell r="A1386">
            <v>1448858</v>
          </cell>
          <cell r="B1386" t="str">
            <v>-</v>
          </cell>
          <cell r="C1386" t="str">
            <v>gsf01- CABO MADERA PLASTIFICADO TAPON ROSCA NATURAL 1.20MT</v>
          </cell>
          <cell r="D1386" t="str">
            <v>CABO MADERA PLASTIFICADO TAPON ROSCA NATURAL 1.20MT</v>
          </cell>
          <cell r="E1386" t="str">
            <v>10111302 </v>
          </cell>
          <cell r="F1386">
            <v>2760</v>
          </cell>
          <cell r="G1386">
            <v>0.19</v>
          </cell>
          <cell r="H1386">
            <v>3870</v>
          </cell>
        </row>
        <row r="1387">
          <cell r="A1387">
            <v>1448859</v>
          </cell>
          <cell r="B1387" t="str">
            <v>-</v>
          </cell>
          <cell r="C1387" t="str">
            <v>gsf01- CABO METÁLICO 1,4M TASK PRO</v>
          </cell>
          <cell r="D1387" t="str">
            <v>CABO METÁLICO 1,4M TASK PRO</v>
          </cell>
          <cell r="E1387" t="str">
            <v>10111302 </v>
          </cell>
          <cell r="F1387">
            <v>7067</v>
          </cell>
          <cell r="G1387">
            <v>0.19</v>
          </cell>
          <cell r="H1387">
            <v>9900</v>
          </cell>
        </row>
        <row r="1388">
          <cell r="A1388">
            <v>1448860</v>
          </cell>
          <cell r="B1388" t="str">
            <v>-</v>
          </cell>
          <cell r="C1388" t="str">
            <v>gsf01- ABRILLANTADOR DE LLANTAS X 500 ML</v>
          </cell>
          <cell r="D1388" t="str">
            <v>ABRILLANTADOR DE LLANTAS X 500 ML</v>
          </cell>
          <cell r="E1388" t="str">
            <v>10111302 </v>
          </cell>
          <cell r="F1388">
            <v>20667</v>
          </cell>
          <cell r="G1388">
            <v>0.19</v>
          </cell>
          <cell r="H1388">
            <v>28940</v>
          </cell>
        </row>
        <row r="1389">
          <cell r="A1389">
            <v>1448861</v>
          </cell>
          <cell r="B1389" t="str">
            <v>-</v>
          </cell>
          <cell r="C1389" t="str">
            <v>gsf01- ESPONJA PLATINUM TASK 15G X 1</v>
          </cell>
          <cell r="D1389" t="str">
            <v>ESPONJA PLATINUM TASK 15G X 1</v>
          </cell>
          <cell r="E1389" t="str">
            <v>10111302 </v>
          </cell>
          <cell r="F1389">
            <v>1733</v>
          </cell>
          <cell r="G1389">
            <v>0.19</v>
          </cell>
          <cell r="H1389">
            <v>2430</v>
          </cell>
        </row>
        <row r="1390">
          <cell r="A1390">
            <v>1448862</v>
          </cell>
          <cell r="B1390" t="str">
            <v>-</v>
          </cell>
          <cell r="C1390" t="str">
            <v>gsf01- ESPONJAS EN MALLA SUAVE PARA LAVAR LOZA</v>
          </cell>
          <cell r="D1390" t="str">
            <v>ESPONJAS EN MALLA SUAVE PARA LAVAR LOZA</v>
          </cell>
          <cell r="E1390" t="str">
            <v>10111302 </v>
          </cell>
          <cell r="F1390">
            <v>773</v>
          </cell>
          <cell r="G1390">
            <v>0.19</v>
          </cell>
          <cell r="H1390">
            <v>1090</v>
          </cell>
        </row>
        <row r="1391">
          <cell r="A1391">
            <v>1448863</v>
          </cell>
          <cell r="B1391" t="str">
            <v>-</v>
          </cell>
          <cell r="C1391" t="str">
            <v>gsf01- Bolsa para basura medida: 90 x 100 cm color rojo.PAQX100</v>
          </cell>
          <cell r="D1391" t="str">
            <v>Bolsa para basura medida: 90 x 100 cm color rojo.PAQX100</v>
          </cell>
          <cell r="E1391" t="str">
            <v>10111302 </v>
          </cell>
          <cell r="F1391">
            <v>103501</v>
          </cell>
          <cell r="G1391">
            <v>0.19</v>
          </cell>
          <cell r="H1391">
            <v>144910</v>
          </cell>
        </row>
        <row r="1392">
          <cell r="A1392">
            <v>1448864</v>
          </cell>
          <cell r="B1392" t="str">
            <v>-</v>
          </cell>
          <cell r="C1392" t="str">
            <v>gsf01- Bolsa para basura color amarillo medida: 90 x 100cm color amarillo PAQX100</v>
          </cell>
          <cell r="D1392" t="str">
            <v>Bolsa para basura color amarillo medida: 90 x 100cm color amarillo PAQX100</v>
          </cell>
          <cell r="E1392" t="str">
            <v>10111302 </v>
          </cell>
          <cell r="F1392">
            <v>103501</v>
          </cell>
          <cell r="G1392">
            <v>0.19</v>
          </cell>
          <cell r="H1392">
            <v>144910</v>
          </cell>
        </row>
        <row r="1393">
          <cell r="A1393">
            <v>1448865</v>
          </cell>
          <cell r="B1393" t="str">
            <v>-</v>
          </cell>
          <cell r="C1393" t="str">
            <v>gsf01- Bolsa para basura color verde medida: 90 x 110 cm PAQX100</v>
          </cell>
          <cell r="D1393" t="str">
            <v>Bolsa para basura color verde medida: 90 x 110 cm PAQX100</v>
          </cell>
          <cell r="E1393" t="str">
            <v>10111302 </v>
          </cell>
          <cell r="F1393">
            <v>113852</v>
          </cell>
          <cell r="G1393">
            <v>0.19</v>
          </cell>
          <cell r="H1393">
            <v>185317</v>
          </cell>
        </row>
        <row r="1394">
          <cell r="A1394">
            <v>1448866</v>
          </cell>
          <cell r="B1394" t="str">
            <v>-</v>
          </cell>
          <cell r="C1394" t="str">
            <v>gsf01- Bolsa para basura color negro medida: 90 x 110 cm PAQX100</v>
          </cell>
          <cell r="D1394" t="str">
            <v>Bolsa para basura color negro medida: 90 x 110 cm PAQX100</v>
          </cell>
          <cell r="E1394" t="str">
            <v>10111302 </v>
          </cell>
          <cell r="F1394">
            <v>97778</v>
          </cell>
          <cell r="G1394">
            <v>0.19</v>
          </cell>
          <cell r="H1394">
            <v>159153</v>
          </cell>
        </row>
        <row r="1395">
          <cell r="A1395">
            <v>1448867</v>
          </cell>
          <cell r="B1395" t="str">
            <v>-</v>
          </cell>
          <cell r="C1395" t="str">
            <v>gsf01- Bols basura color rojo medida: 70 x100 cm PAQX100</v>
          </cell>
          <cell r="D1395" t="str">
            <v>Bols basura color rojo medida: 70 x100 cm PAQX100</v>
          </cell>
          <cell r="E1395" t="str">
            <v>10111302 </v>
          </cell>
          <cell r="F1395">
            <v>80501</v>
          </cell>
          <cell r="G1395">
            <v>0.19</v>
          </cell>
          <cell r="H1395">
            <v>131032</v>
          </cell>
        </row>
        <row r="1396">
          <cell r="A1396">
            <v>1448868</v>
          </cell>
          <cell r="B1396" t="str">
            <v>-</v>
          </cell>
          <cell r="C1396" t="str">
            <v>gsf01- Bolsa basura color amari medida: 70 x 100 cm PAQX100</v>
          </cell>
          <cell r="D1396" t="str">
            <v>Bolsa basura color amari medida: 70 x 100 cm PAQX100</v>
          </cell>
          <cell r="E1396" t="str">
            <v>10111302 </v>
          </cell>
          <cell r="F1396">
            <v>80501</v>
          </cell>
          <cell r="G1396">
            <v>0.19</v>
          </cell>
          <cell r="H1396">
            <v>112710</v>
          </cell>
        </row>
        <row r="1397">
          <cell r="A1397">
            <v>1448869</v>
          </cell>
          <cell r="B1397" t="str">
            <v>-</v>
          </cell>
          <cell r="C1397" t="str">
            <v>gsf01- Bolsa para basura 2 color gris medida: 70 x 100 cm PAQX100</v>
          </cell>
          <cell r="D1397" t="str">
            <v>Bolsa para basura 2 color gris medida: 70 x 100 cm PAQX100</v>
          </cell>
          <cell r="E1397" t="str">
            <v>10111302 </v>
          </cell>
          <cell r="F1397">
            <v>80501</v>
          </cell>
          <cell r="G1397">
            <v>0.19</v>
          </cell>
          <cell r="H1397">
            <v>112710</v>
          </cell>
        </row>
        <row r="1398">
          <cell r="A1398">
            <v>1448870</v>
          </cell>
          <cell r="B1398" t="str">
            <v>-</v>
          </cell>
          <cell r="C1398" t="str">
            <v>gsf01- Bolsa para basura unidad cal 2 color azul medida: 70 x 90 cm PAQX100</v>
          </cell>
          <cell r="D1398" t="str">
            <v>Bolsa para basura unidad cal 2 color azul medida: 70 x 90 cm PAQX100</v>
          </cell>
          <cell r="E1398" t="str">
            <v>10111302 </v>
          </cell>
          <cell r="F1398">
            <v>75000</v>
          </cell>
          <cell r="G1398">
            <v>0.19</v>
          </cell>
          <cell r="H1398">
            <v>105000</v>
          </cell>
        </row>
        <row r="1399">
          <cell r="A1399">
            <v>1448871</v>
          </cell>
          <cell r="B1399" t="str">
            <v>-</v>
          </cell>
          <cell r="C1399" t="str">
            <v>gsf01- Bolsa para basura color blanco medida: 90 x 110 cm PAQX100</v>
          </cell>
          <cell r="D1399" t="str">
            <v>Bolsa para basura color blanco medida: 90 x 110 cm PAQX100</v>
          </cell>
          <cell r="E1399" t="str">
            <v>10111302 </v>
          </cell>
          <cell r="F1399">
            <v>116050</v>
          </cell>
          <cell r="G1399">
            <v>0.19</v>
          </cell>
          <cell r="H1399">
            <v>159400</v>
          </cell>
        </row>
        <row r="1400">
          <cell r="A1400">
            <v>1448872</v>
          </cell>
          <cell r="B1400" t="str">
            <v>-</v>
          </cell>
          <cell r="C1400" t="str">
            <v>gsf01- Bolsa para basura unidad cal 2 color azul medida: 90x110 CM PAQX100</v>
          </cell>
          <cell r="D1400" t="str">
            <v>Bolsa para basura unidad cal 2 color azul medida: 90x110 CM PAQX100</v>
          </cell>
          <cell r="E1400" t="str">
            <v>10111302 </v>
          </cell>
          <cell r="F1400">
            <v>117900</v>
          </cell>
          <cell r="G1400">
            <v>0.19</v>
          </cell>
          <cell r="H1400">
            <v>165060</v>
          </cell>
        </row>
        <row r="1401">
          <cell r="A1401">
            <v>1448873</v>
          </cell>
          <cell r="B1401" t="str">
            <v>-</v>
          </cell>
          <cell r="C1401" t="str">
            <v>gsf01- Bolsa desechable de 70cm x 100cm color rojoPAQX100</v>
          </cell>
          <cell r="D1401" t="str">
            <v>Bolsa desechable de 70cm x 100cm color rojoPAQX100</v>
          </cell>
          <cell r="E1401" t="str">
            <v>10111302 </v>
          </cell>
          <cell r="F1401">
            <v>83400</v>
          </cell>
          <cell r="G1401">
            <v>0.19</v>
          </cell>
          <cell r="H1401">
            <v>116760</v>
          </cell>
        </row>
        <row r="1402">
          <cell r="A1402">
            <v>1448874</v>
          </cell>
          <cell r="B1402" t="str">
            <v>-</v>
          </cell>
          <cell r="C1402" t="str">
            <v xml:space="preserve">gsf01- GUANTES DE NITRILO L NEGROS X100 VITAL MEDIC </v>
          </cell>
          <cell r="D1402" t="str">
            <v xml:space="preserve">GUANTES DE NITRILO L NEGROS X100 VITAL MEDIC </v>
          </cell>
          <cell r="E1402" t="str">
            <v>10111302 </v>
          </cell>
          <cell r="F1402">
            <v>22231</v>
          </cell>
          <cell r="G1402">
            <v>0.19</v>
          </cell>
          <cell r="H1402">
            <v>31130</v>
          </cell>
        </row>
        <row r="1403">
          <cell r="A1403">
            <v>1448875</v>
          </cell>
          <cell r="B1403" t="str">
            <v>-</v>
          </cell>
          <cell r="C1403" t="str">
            <v>gsf01- Paño Microfibra Colores surtidos Task Pro 40x40x5uds</v>
          </cell>
          <cell r="D1403" t="str">
            <v>Paño Microfibra Colores surtidos Task Pro 40x40x5uds</v>
          </cell>
          <cell r="E1403" t="str">
            <v>10111302 </v>
          </cell>
          <cell r="F1403">
            <v>15395</v>
          </cell>
          <cell r="G1403">
            <v>0.19</v>
          </cell>
          <cell r="H1403">
            <v>21560</v>
          </cell>
        </row>
        <row r="1404">
          <cell r="A1404">
            <v>1448876</v>
          </cell>
          <cell r="B1404" t="str">
            <v>-</v>
          </cell>
          <cell r="C1404" t="str">
            <v>gsf01- Eliminador Fresh Phase FFx 950ml</v>
          </cell>
          <cell r="D1404" t="str">
            <v>Eliminador Fresh Phase FFx 950ml</v>
          </cell>
          <cell r="E1404" t="str">
            <v>10111302 </v>
          </cell>
          <cell r="F1404">
            <v>16041</v>
          </cell>
          <cell r="G1404">
            <v>0.19</v>
          </cell>
          <cell r="H1404">
            <v>22460</v>
          </cell>
        </row>
        <row r="1405">
          <cell r="A1405">
            <v>1448877</v>
          </cell>
          <cell r="B1405" t="str">
            <v>-</v>
          </cell>
          <cell r="C1405" t="str">
            <v>gsf01- Cepillo Sanitari Arcoaseo C/Base 1004732</v>
          </cell>
          <cell r="D1405" t="str">
            <v>Cepillo Sanitari Arcoaseo C/Base 1004732</v>
          </cell>
          <cell r="E1405" t="str">
            <v>10111302 </v>
          </cell>
          <cell r="F1405">
            <v>4588</v>
          </cell>
          <cell r="G1405">
            <v>0.19</v>
          </cell>
          <cell r="H1405">
            <v>6430</v>
          </cell>
        </row>
        <row r="1406">
          <cell r="A1406">
            <v>1448878</v>
          </cell>
          <cell r="B1406" t="str">
            <v>-</v>
          </cell>
          <cell r="C1406" t="str">
            <v>gsf01- Caneca Tipo Vaivén Grande Rectangular</v>
          </cell>
          <cell r="D1406" t="str">
            <v>Caneca Tipo Vaivén Grande Rectangular
Ancho: 28 cm
Altura: 70 cm
Lasgo: 38 cm
Capacidad: 55 lts</v>
          </cell>
          <cell r="E1406" t="str">
            <v>10111302 </v>
          </cell>
          <cell r="F1406">
            <v>47227</v>
          </cell>
          <cell r="G1406">
            <v>0.19</v>
          </cell>
          <cell r="H1406">
            <v>66120</v>
          </cell>
        </row>
        <row r="1407">
          <cell r="A1407">
            <v>1448879</v>
          </cell>
          <cell r="B1407" t="str">
            <v>-</v>
          </cell>
          <cell r="C1407" t="str">
            <v>gsf01- CanecaRectangular Mediana Tapa Vaivén</v>
          </cell>
          <cell r="D1407" t="str">
            <v>CanecaRectangular Mediana Tapa Vaivén
Ancho: 23 cm
Altura: 34 cm
Largo: 23 cm
Capacidad: 10 lts</v>
          </cell>
          <cell r="E1407" t="str">
            <v>10111302 </v>
          </cell>
          <cell r="F1407">
            <v>15966</v>
          </cell>
          <cell r="G1407">
            <v>0.19</v>
          </cell>
          <cell r="H1407">
            <v>22360</v>
          </cell>
        </row>
        <row r="1408">
          <cell r="A1408">
            <v>1448880</v>
          </cell>
          <cell r="B1408" t="str">
            <v>-</v>
          </cell>
          <cell r="C1408" t="str">
            <v>gsf01- Caneca Rectangular Pequeña Tapa Pedal</v>
          </cell>
          <cell r="D1408" t="str">
            <v>Caneca Rectangular Pequeña Tapa Pedal
Ancho: 21 cm
Altura: 33 cm
Largo: 32,5 cm
Capacidad: 10 lts</v>
          </cell>
          <cell r="E1408" t="str">
            <v>10111302 </v>
          </cell>
          <cell r="F1408">
            <v>43697</v>
          </cell>
          <cell r="G1408">
            <v>0.19</v>
          </cell>
          <cell r="H1408">
            <v>61180</v>
          </cell>
        </row>
        <row r="1409">
          <cell r="A1409">
            <v>1448881</v>
          </cell>
          <cell r="B1409" t="str">
            <v>-</v>
          </cell>
          <cell r="C1409" t="str">
            <v>gsf01- Baldes con EscurridorESTRA</v>
          </cell>
          <cell r="D1409" t="str">
            <v>Baldes con EscurridorESTRA</v>
          </cell>
          <cell r="E1409" t="str">
            <v>10111302 </v>
          </cell>
          <cell r="F1409">
            <v>33277</v>
          </cell>
          <cell r="G1409">
            <v>0.19</v>
          </cell>
          <cell r="H1409">
            <v>46590</v>
          </cell>
        </row>
        <row r="1410">
          <cell r="A1410">
            <v>1448882</v>
          </cell>
          <cell r="B1410" t="str">
            <v>-</v>
          </cell>
          <cell r="C1410" t="str">
            <v>gsf01- SEQU DELANTAL IMPERM C18 AMARILLO GRANDE 82x1.15M</v>
          </cell>
          <cell r="D1410" t="str">
            <v>SEQU DELANTAL IMPERM C18 AMARILLO GRANDE 82x1.15M</v>
          </cell>
          <cell r="E1410" t="str">
            <v>10111302 </v>
          </cell>
          <cell r="F1410">
            <v>14000</v>
          </cell>
          <cell r="G1410">
            <v>0.19</v>
          </cell>
          <cell r="H1410">
            <v>19600</v>
          </cell>
        </row>
        <row r="1411">
          <cell r="A1411">
            <v>1448883</v>
          </cell>
          <cell r="B1411" t="str">
            <v>-</v>
          </cell>
          <cell r="C1411" t="str">
            <v>gsf01- DISCO DE BRILLADO 3MMM PAD 16" BLANCO</v>
          </cell>
          <cell r="D1411" t="str">
            <v>3MMM PAD 16" BLANCO PL</v>
          </cell>
          <cell r="E1411" t="str">
            <v>10111302 </v>
          </cell>
          <cell r="F1411">
            <v>14006</v>
          </cell>
          <cell r="G1411">
            <v>0.19</v>
          </cell>
          <cell r="H1411">
            <v>19610</v>
          </cell>
        </row>
        <row r="1412">
          <cell r="A1412">
            <v>1448884</v>
          </cell>
          <cell r="B1412" t="str">
            <v>-</v>
          </cell>
          <cell r="C1412" t="str">
            <v xml:space="preserve">gsf01- DISCO DE BRILLADO 3MMM PAD 16" ROJO </v>
          </cell>
          <cell r="D1412" t="str">
            <v>3MMM PAD 16" ROJO PL</v>
          </cell>
          <cell r="E1412" t="str">
            <v>10111302 </v>
          </cell>
          <cell r="F1412">
            <v>14001</v>
          </cell>
          <cell r="G1412">
            <v>0.19</v>
          </cell>
          <cell r="H1412">
            <v>19610</v>
          </cell>
        </row>
        <row r="1413">
          <cell r="A1413">
            <v>1448885</v>
          </cell>
          <cell r="B1413" t="str">
            <v>-</v>
          </cell>
          <cell r="C1413" t="str">
            <v>gsf01- DISCO DE BRILLADO 3MMM PAD 16" NEGRO</v>
          </cell>
          <cell r="D1413" t="str">
            <v>3MMM PAD 16" NEGRO</v>
          </cell>
          <cell r="E1413" t="str">
            <v>10111302 </v>
          </cell>
          <cell r="F1413">
            <v>23670</v>
          </cell>
          <cell r="G1413">
            <v>0.19</v>
          </cell>
          <cell r="H1413">
            <v>33140</v>
          </cell>
        </row>
        <row r="1414">
          <cell r="A1414">
            <v>1448886</v>
          </cell>
          <cell r="B1414" t="str">
            <v>-</v>
          </cell>
          <cell r="C1414" t="str">
            <v xml:space="preserve">gsf01- PLATERO CON BASDEJA ROYAL </v>
          </cell>
          <cell r="D1414" t="str">
            <v xml:space="preserve">PLATERO CON BASDEJA ROYAL </v>
          </cell>
          <cell r="E1414" t="str">
            <v>10111302 </v>
          </cell>
          <cell r="F1414">
            <v>11938</v>
          </cell>
          <cell r="G1414">
            <v>0.19</v>
          </cell>
          <cell r="H1414">
            <v>17420</v>
          </cell>
        </row>
        <row r="1415">
          <cell r="A1415">
            <v>1448887</v>
          </cell>
          <cell r="B1415" t="str">
            <v>-</v>
          </cell>
          <cell r="C1415" t="str">
            <v xml:space="preserve">gsf01- ESCURRIDOR DE PLATOS CON BANDEJA MQ </v>
          </cell>
          <cell r="D1415" t="str">
            <v xml:space="preserve">ESCURRIDOR DE PLATOS CON BANDEJA MQ </v>
          </cell>
          <cell r="E1415" t="str">
            <v>10111302 </v>
          </cell>
          <cell r="F1415">
            <v>19950</v>
          </cell>
          <cell r="G1415">
            <v>0.19</v>
          </cell>
          <cell r="H1415">
            <v>27930</v>
          </cell>
        </row>
        <row r="1416">
          <cell r="A1416">
            <v>1448888</v>
          </cell>
          <cell r="B1416" t="str">
            <v>-</v>
          </cell>
          <cell r="C1416" t="str">
            <v xml:space="preserve">gsf01- ATOMIZADOR GRANDE </v>
          </cell>
          <cell r="D1416" t="str">
            <v xml:space="preserve">ATOMIZADOR GRANDE </v>
          </cell>
          <cell r="E1416" t="str">
            <v>10111302 </v>
          </cell>
          <cell r="F1416">
            <v>4970</v>
          </cell>
          <cell r="G1416">
            <v>0.19</v>
          </cell>
          <cell r="H1416">
            <v>6960</v>
          </cell>
        </row>
        <row r="1417">
          <cell r="A1417">
            <v>1448889</v>
          </cell>
          <cell r="B1417" t="str">
            <v>-</v>
          </cell>
          <cell r="C1417" t="str">
            <v>gsf01- ATOMIZADOR PEQUEÑO</v>
          </cell>
          <cell r="D1417" t="str">
            <v>ATOMIZADOR PEQUEÑO</v>
          </cell>
          <cell r="E1417" t="str">
            <v>10111302 </v>
          </cell>
          <cell r="F1417">
            <v>3800</v>
          </cell>
          <cell r="G1417">
            <v>0.19</v>
          </cell>
          <cell r="H1417">
            <v>5320</v>
          </cell>
        </row>
        <row r="1418">
          <cell r="A1418">
            <v>1448890</v>
          </cell>
          <cell r="B1418" t="str">
            <v>-</v>
          </cell>
          <cell r="C1418" t="str">
            <v>gsf01- CAJA PLATINO CON GRIFO DE 20 LTRS. PARA ENVASAR</v>
          </cell>
          <cell r="D1418" t="str">
            <v>CAJA PLATINO CON GRIFO DE 20 LTRS. PARA ENVASAR</v>
          </cell>
          <cell r="E1418" t="str">
            <v>10111302 </v>
          </cell>
          <cell r="F1418">
            <v>24300</v>
          </cell>
          <cell r="G1418">
            <v>0.19</v>
          </cell>
          <cell r="H1418">
            <v>34020</v>
          </cell>
        </row>
        <row r="1419">
          <cell r="A1419">
            <v>1448891</v>
          </cell>
          <cell r="B1419" t="str">
            <v>-</v>
          </cell>
          <cell r="C1419" t="str">
            <v>gsf01- CAJA PLATINO CON GRIFO DE 7,5 LTRS. PARA ENVASAR</v>
          </cell>
          <cell r="D1419" t="str">
            <v>CAJA PLATINO CON GRIFO DE 7,5 LTRS. PARA ENVASAR</v>
          </cell>
          <cell r="E1419" t="str">
            <v>10111302 </v>
          </cell>
          <cell r="F1419">
            <v>14400</v>
          </cell>
          <cell r="G1419">
            <v>0.19</v>
          </cell>
          <cell r="H1419">
            <v>20160</v>
          </cell>
        </row>
        <row r="1420">
          <cell r="A1420">
            <v>1448911</v>
          </cell>
          <cell r="B1420" t="str">
            <v>-</v>
          </cell>
          <cell r="C1420" t="str">
            <v>gsf01- TONER OKIDATA 52123603 NEGRO 26K B730</v>
          </cell>
          <cell r="D1420" t="str">
            <v>TONER OKIDATA 52123603 NEGRO 26K B730</v>
          </cell>
          <cell r="E1420">
            <v>44103103</v>
          </cell>
          <cell r="F1420">
            <v>807949</v>
          </cell>
          <cell r="G1420">
            <v>0.19</v>
          </cell>
          <cell r="H1420">
            <v>1092570</v>
          </cell>
        </row>
        <row r="1421">
          <cell r="A1421">
            <v>1448913</v>
          </cell>
          <cell r="B1421" t="str">
            <v>-</v>
          </cell>
          <cell r="C1421" t="str">
            <v>gsf01- ESTIBA 4 ENTRADAS VENTILADO MAXIMO ER-100S-4E1</v>
          </cell>
          <cell r="D1421" t="str">
            <v xml:space="preserve">ESTIBA 4 ENTRADAS VENTILADO MAXIMO ER-100S-4E1
estiba ventilada con capacidad de carga dinamica hasta por 1000kl y 4000 KLen estaticapeso de la estiba 15 kg
100cmx120cmx14,5cm 
capacidad de Carga 
 estática 2000 kgs,
dinámica 1000kg
, 4 entradas, color negro
</v>
          </cell>
          <cell r="E1421">
            <v>78141801</v>
          </cell>
          <cell r="F1421">
            <v>230000</v>
          </cell>
          <cell r="G1421">
            <v>0.19</v>
          </cell>
          <cell r="H1421">
            <v>333790</v>
          </cell>
        </row>
        <row r="1422">
          <cell r="A1422">
            <v>1448914</v>
          </cell>
          <cell r="B1422" t="str">
            <v>-</v>
          </cell>
          <cell r="C1422" t="str">
            <v xml:space="preserve">gsf01- ESTIBA 4 ENTRADAS ALMACENAMIENTO PISO ER-100S-4E </v>
          </cell>
          <cell r="D1422" t="str">
            <v xml:space="preserve">ESTIBA 4 ENTRADAS ALMACENAMIENTO PISO ER-100S-4E 
estiba piso con capacidad de carga dinamica hasta por 1000kl y 4000 KLen estaticapeso de la estiba 15 kg
100cmx120cmx14,5cm 
capacidad de Carga 
 estática 5000 kg
dinámica 1300kg
4 entradas, color negro
</v>
          </cell>
          <cell r="E1422">
            <v>78141801</v>
          </cell>
          <cell r="F1422">
            <v>322000</v>
          </cell>
          <cell r="G1422">
            <v>0.19</v>
          </cell>
          <cell r="H1422">
            <v>467300</v>
          </cell>
        </row>
        <row r="1423">
          <cell r="A1423">
            <v>1448918</v>
          </cell>
          <cell r="B1423" t="str">
            <v>-</v>
          </cell>
          <cell r="C1423" t="str">
            <v>gsf01- JABON ANTB X 500 ML CAPIBELL</v>
          </cell>
          <cell r="D1423" t="str">
            <v>JABON ANTB X 500 ML CAPIBELL</v>
          </cell>
          <cell r="E1423">
            <v>53131608</v>
          </cell>
          <cell r="F1423" t="str">
            <v>-</v>
          </cell>
          <cell r="G1423">
            <v>0.19</v>
          </cell>
          <cell r="H1423">
            <v>5300</v>
          </cell>
        </row>
        <row r="1424">
          <cell r="A1424">
            <v>1448919</v>
          </cell>
          <cell r="B1424" t="str">
            <v>-</v>
          </cell>
          <cell r="C1424" t="str">
            <v>gsf01- JABON LIQ CAPIBELL AVENA-O FRUTOS ROJOS X 500 ML</v>
          </cell>
          <cell r="D1424" t="str">
            <v>JABON LIQ CAPIBELL AVENA-O FRUTOS ROJOS X 500 ML</v>
          </cell>
          <cell r="E1424">
            <v>53131608</v>
          </cell>
          <cell r="F1424" t="str">
            <v>-</v>
          </cell>
          <cell r="G1424">
            <v>0.19</v>
          </cell>
          <cell r="H1424">
            <v>5300</v>
          </cell>
        </row>
        <row r="1425">
          <cell r="A1425">
            <v>1448920</v>
          </cell>
          <cell r="B1425" t="str">
            <v>-</v>
          </cell>
          <cell r="C1425" t="str">
            <v>gsf01- LIMPIADOR DE COJINERIA EN CUERO PARA AUTOS FRASCO X 500 CC</v>
          </cell>
          <cell r="D1425" t="str">
            <v>LIMPIADOR DE COJINERIA EN CUERO PARA AUTOS FRASCO X 500 CC</v>
          </cell>
          <cell r="E1425">
            <v>42281704</v>
          </cell>
          <cell r="F1425" t="str">
            <v>-</v>
          </cell>
          <cell r="G1425">
            <v>0.19</v>
          </cell>
          <cell r="H1425">
            <v>56800</v>
          </cell>
        </row>
        <row r="1426">
          <cell r="A1426">
            <v>1448934</v>
          </cell>
          <cell r="B1426" t="str">
            <v>-</v>
          </cell>
          <cell r="C1426" t="str">
            <v>gsf01- TONER LEXMARK 62D4H00 Negro MX710 / MX 711</v>
          </cell>
          <cell r="D1426" t="str">
            <v>TONER LEXMARK 62D4H00 Negro MX710 / MX 711</v>
          </cell>
          <cell r="E1426">
            <v>44103103</v>
          </cell>
          <cell r="F1426">
            <v>1357785</v>
          </cell>
          <cell r="G1426">
            <v>0.19</v>
          </cell>
          <cell r="H1426">
            <v>1795300</v>
          </cell>
        </row>
        <row r="1427">
          <cell r="A1427">
            <v>1448966</v>
          </cell>
          <cell r="B1427" t="str">
            <v>-</v>
          </cell>
          <cell r="C1427" t="str">
            <v>gsf01- Silla Atlantis Base Cromox</v>
          </cell>
          <cell r="D1427" t="str">
            <v>Silla Atlantis Base Cromox
Silla giratoria con altura ajustable.
Rodachinas en goma.
Base de 5 patas con recubrimiento en cromo de diámetro 60cm.
Espaldar en malla en micro fibra anti-transpirante.
Brazo en D y espaldar en colores.
Espaldar con curva lumbar
Espaldar Malla Negro / Asiento Tapizado Negro</v>
          </cell>
          <cell r="E1427">
            <v>56112103</v>
          </cell>
          <cell r="F1427">
            <v>315000</v>
          </cell>
          <cell r="G1427">
            <v>0.19</v>
          </cell>
          <cell r="H1427">
            <v>451630</v>
          </cell>
        </row>
        <row r="1428">
          <cell r="A1428">
            <v>1448967</v>
          </cell>
          <cell r="B1428" t="str">
            <v>-</v>
          </cell>
          <cell r="C1428" t="str">
            <v>gsf01- Escritorio Operativo Pedestal tipo C</v>
          </cell>
          <cell r="D1428" t="str">
            <v xml:space="preserve">Escritorio Operativo Pedestal tipo C
DIMENSIONES: 73 cm Alto / 120 cm Ancho / 60 cm Fondo
Superficie de madera laminada de de 19 mm de grosor. Incluye (1)
Cajonera Metálica 2×1 que cuenta con (2) cajones y (1) gaveta con
capacidad para fólder (carpeta) colgante tamaño oficio. Cada
uno de los cajones o gavetas cuenta con correderas full extension y
sistema de seguridad tipo trampa con cierre de seguridad y
niveladores
Negro /superficie Madera
</v>
          </cell>
          <cell r="E1428">
            <v>56112103</v>
          </cell>
          <cell r="F1428">
            <v>902101</v>
          </cell>
          <cell r="G1428">
            <v>0.19</v>
          </cell>
          <cell r="H1428">
            <v>1192780</v>
          </cell>
        </row>
        <row r="1429">
          <cell r="A1429">
            <v>1449158</v>
          </cell>
          <cell r="B1429" t="str">
            <v>-</v>
          </cell>
          <cell r="C1429" t="str">
            <v>gsf01- TENSIOMETRO CON SU RESPECTIVO FONENDOSCOPIO</v>
          </cell>
          <cell r="D1429" t="str">
            <v>El kit incluye fonendoscopio doble manguera (tipo rappaport) con olivas plásticas transparentes a presión y identificación de fonendo, campana de doble servicio adulto y pediátrico con un tensiómetro tradicional adulto, el cual viene en un práctico estuche del mismo color del kit. COLORES DISPONIBLES Azul Marino, Azul Rey, Azul Cielo, Azul Oscuro, Fucsia, Morado, Rosado, Lila, Verde, Rojo, Gris, Negro, Vinotinto</v>
          </cell>
          <cell r="E1429">
            <v>42182101</v>
          </cell>
          <cell r="F1429">
            <v>63626</v>
          </cell>
          <cell r="G1429">
            <v>0.19</v>
          </cell>
          <cell r="H1429">
            <v>91230</v>
          </cell>
        </row>
        <row r="1430">
          <cell r="A1430">
            <v>1449159</v>
          </cell>
          <cell r="B1430" t="str">
            <v>-</v>
          </cell>
          <cell r="C1430" t="str">
            <v>gsf01- TERMOMETRO DE MERCURIO</v>
          </cell>
          <cell r="D1430" t="str">
            <v>Termómetro Digital Con Beeper
• Fácil para leer la temperatura ya que posee
pantalla LCD, puede ser usado vía oral - axilar o
rectal.
• Incluye estuche plástico para su protección.
• Rango medición 32 hasta 42
• Cuando la temperatura es menor a 32 la
pantalla indica L(low=bajo)
• Cuando la temperatura es mayo a 42 la pantalla
indica H(high=alto)
• Batería incluida
• Peso 1kg
• Dimensiones 7x18x18cm</v>
          </cell>
          <cell r="E1430">
            <v>41112213</v>
          </cell>
          <cell r="F1430">
            <v>12500</v>
          </cell>
          <cell r="G1430">
            <v>0.19</v>
          </cell>
          <cell r="H1430">
            <v>17930</v>
          </cell>
        </row>
        <row r="1431">
          <cell r="A1431">
            <v>1449160</v>
          </cell>
          <cell r="B1431" t="str">
            <v>-</v>
          </cell>
          <cell r="C1431" t="str">
            <v>gsf01- BOLSA DE AGUA CALIENTE</v>
          </cell>
          <cell r="D1431" t="str">
            <v>La bolsa para agua caliente le brinda los beneficios de la terapia con calor húmedo sobre el calor seco está bien capacitado para el alivio del dolor debido a la artritis, miofibrosis, dolor de espalda, esguinces, colicos y espasmos musculares. Capacidad de 2 litros, Elaborado en caucho Temperatura de 60ª a 90ª c en agua caliente En agua fría a la temperatura deseada. Con Registro de Invima.</v>
          </cell>
          <cell r="E1431">
            <v>42142108</v>
          </cell>
          <cell r="F1431">
            <v>48100</v>
          </cell>
          <cell r="G1431">
            <v>0.19</v>
          </cell>
          <cell r="H1431">
            <v>68970</v>
          </cell>
        </row>
        <row r="1432">
          <cell r="A1432">
            <v>1449161</v>
          </cell>
          <cell r="B1432" t="str">
            <v>-</v>
          </cell>
          <cell r="C1432" t="str">
            <v>gsf01- TIJERAS DE TRAUMA</v>
          </cell>
          <cell r="D1432" t="str">
            <v>Tijeras de enfermería de 15 cm fabricadas en acero inoxidable, con estrías de corte para cortar vendajes y ropa.</v>
          </cell>
          <cell r="E1432">
            <v>42142007</v>
          </cell>
          <cell r="F1432">
            <v>8300</v>
          </cell>
          <cell r="G1432">
            <v>0.19</v>
          </cell>
          <cell r="H1432">
            <v>11900</v>
          </cell>
        </row>
        <row r="1433">
          <cell r="A1433">
            <v>1449162</v>
          </cell>
          <cell r="B1433" t="str">
            <v>-</v>
          </cell>
          <cell r="C1433" t="str">
            <v>gsf01- TOALLAS DE TELA</v>
          </cell>
          <cell r="D1433" t="str">
            <v>Fibra natural 100% algodón – COTTON USA, resistente, liviana, suave y absorbente. Toalla multiusos: 30 x 30 cm</v>
          </cell>
          <cell r="E1433">
            <v>42131704</v>
          </cell>
          <cell r="F1433">
            <v>3600</v>
          </cell>
          <cell r="G1433">
            <v>0.19</v>
          </cell>
          <cell r="H1433">
            <v>5170</v>
          </cell>
        </row>
        <row r="1434">
          <cell r="A1434">
            <v>1449163</v>
          </cell>
          <cell r="B1434" t="str">
            <v>-</v>
          </cell>
          <cell r="C1434" t="str">
            <v>gsf01- PULSIOXIMETRODE DEDO DIGITAL</v>
          </cell>
          <cell r="D1434" t="str">
            <v xml:space="preserve"> Producto de diseño patentado con estructura resistente al agua
● Pantalla antiarañazos con diseño de espejo único
● Visualización del valor de SPO2, onda de pulso, PR y gráfico de barras, RR, PI
● Lectura humanizada en 4 direcciones y diferentes modos de visualización
menú fácil de usar con alarma y ajuste de brillo
● Fuerte anti-interferencia, baja perfusión de ≤0,3%
● CE, FDA certificado aprobado</v>
          </cell>
          <cell r="E1434">
            <v>42181801</v>
          </cell>
          <cell r="F1434">
            <v>67300</v>
          </cell>
          <cell r="G1434">
            <v>0.19</v>
          </cell>
          <cell r="H1434">
            <v>96500</v>
          </cell>
        </row>
        <row r="1435">
          <cell r="A1435">
            <v>1449164</v>
          </cell>
          <cell r="B1435" t="str">
            <v>-</v>
          </cell>
          <cell r="C1435" t="str">
            <v>gsf01- VENDA ELASTICA 2" X 5 YARDAS</v>
          </cell>
          <cell r="D1435" t="str">
            <v xml:space="preserve">Vendas de alta calidad, elaboradas con hilo de algodón, poliéster y fibra de látex, en presentaciones de 2 pulgadas de ancho, por 5 yardas de largo al estirar, Las dimensiones y demás características que se requieran, debe someterse  a los requerimientos establecidos en la NTC­3468.DE 2" X 5 YARDAS. Con Registro de Invimayque la fecha de vencimiento sea de un año </v>
          </cell>
          <cell r="E1435">
            <v>42311500</v>
          </cell>
          <cell r="F1435">
            <v>18600</v>
          </cell>
          <cell r="G1435">
            <v>0.19</v>
          </cell>
          <cell r="H1435">
            <v>26670</v>
          </cell>
        </row>
        <row r="1436">
          <cell r="A1436">
            <v>1449165</v>
          </cell>
          <cell r="B1436" t="str">
            <v>-</v>
          </cell>
          <cell r="C1436" t="str">
            <v>gsf01- VENDA ELASTICA 3" X 5 YARDAS</v>
          </cell>
          <cell r="D1436" t="str">
            <v>Vendas de alta calidad, elaboradas con hilo de algodón, poliéster y fibra de látex, en presentaciones de 3 pulgadas de ancho, por 5 yardas de largo al estirar.Las dimensiones y demás características que se requieran, debe someterse  alos requerimientos establecidos en la NTC­3468. DE 3" X 5 YARDAS. Con Registro de Invimayque la fecha de vencimiento sea de un año a partir del día que se Subscriba el contrato.</v>
          </cell>
          <cell r="E1436">
            <v>42311500</v>
          </cell>
          <cell r="F1436">
            <v>24000</v>
          </cell>
          <cell r="G1436">
            <v>0.19</v>
          </cell>
          <cell r="H1436">
            <v>34410</v>
          </cell>
        </row>
        <row r="1437">
          <cell r="A1437">
            <v>1449166</v>
          </cell>
          <cell r="B1437" t="str">
            <v>-</v>
          </cell>
          <cell r="C1437" t="str">
            <v>gsf01- VENDA ELASTICA 5" X 5 YARDAS</v>
          </cell>
          <cell r="D1437" t="str">
            <v>Vendas de alta calidad, elaboradas con hilo de algodón, poliéster y fibra de látex, en presentaciones de 5 pulgadas de ancho, por 5 yardas de largo al estirar.Las dimensiones y demás características que se requieran, debe someterse  alos requerimientos establecidos en la NTC­3468.DE 5" X 5 YARDAS. Con Registro de Invimayque la fecha de vencimiento sea de un año a partir del día que se Subscriba el contrato.</v>
          </cell>
          <cell r="E1437">
            <v>42311500</v>
          </cell>
          <cell r="F1437">
            <v>40000</v>
          </cell>
          <cell r="G1437">
            <v>0.19</v>
          </cell>
          <cell r="H1437">
            <v>57350</v>
          </cell>
        </row>
        <row r="1438">
          <cell r="A1438">
            <v>1449167</v>
          </cell>
          <cell r="B1438" t="str">
            <v>-</v>
          </cell>
          <cell r="C1438" t="str">
            <v>gsf01- VENDA FIJA2X5 YARDAS</v>
          </cell>
          <cell r="D1438" t="str">
            <v>Venda fabricada con hilazas de poliester e hilos de algodón. Medidas: 2 pulgadas x 5, Gancho sujetador metálico. Con Registro de Invimayque la fecha de vencimiento sea de un año a partir del día que se Subscriba el contrato.</v>
          </cell>
          <cell r="E1438">
            <v>42311500</v>
          </cell>
          <cell r="F1438">
            <v>45500</v>
          </cell>
          <cell r="G1438">
            <v>0.19</v>
          </cell>
          <cell r="H1438">
            <v>65240</v>
          </cell>
        </row>
        <row r="1439">
          <cell r="A1439">
            <v>1449168</v>
          </cell>
          <cell r="B1439" t="str">
            <v>-</v>
          </cell>
          <cell r="C1439" t="str">
            <v>gsf01- VENDA FIJA 3X5 YARDAS</v>
          </cell>
          <cell r="D1439" t="str">
            <v>Venda fabricada con hilazas de poliester e hilos de algodón. Medidas:3x 5, Gancho sujetador metálico. Con Registro de Invimayque la fecha de vencimiento sea de un año a partir del día que se Subscriba el contrato.</v>
          </cell>
          <cell r="E1439">
            <v>42311500</v>
          </cell>
          <cell r="F1439">
            <v>65000</v>
          </cell>
          <cell r="G1439">
            <v>0.19</v>
          </cell>
          <cell r="H1439">
            <v>93200</v>
          </cell>
        </row>
        <row r="1440">
          <cell r="A1440">
            <v>1449169</v>
          </cell>
          <cell r="B1440" t="str">
            <v>-</v>
          </cell>
          <cell r="C1440" t="str">
            <v>gsf01- VENDA FIJA 5X5 YARDAS</v>
          </cell>
          <cell r="D1440" t="str">
            <v>Venda fabricada con hilazas de poliester e hilos de algodón. Medidas: 5 x 5, Gancho sujetador metálico. Con Registro de Invimayque la fecha de vencimiento sea de un año a partir del día que se Subscriba el contrato.</v>
          </cell>
          <cell r="E1440">
            <v>42311500</v>
          </cell>
          <cell r="F1440">
            <v>90100</v>
          </cell>
          <cell r="G1440">
            <v>0.19</v>
          </cell>
          <cell r="H1440">
            <v>129180</v>
          </cell>
        </row>
        <row r="1441">
          <cell r="A1441">
            <v>1449170</v>
          </cell>
          <cell r="B1441" t="str">
            <v>-</v>
          </cell>
          <cell r="C1441" t="str">
            <v>gsf01- COMPRESAS CON VELCRO GEL FRIO - CALOR</v>
          </cell>
          <cell r="D1441" t="str">
            <v xml:space="preserve">Crioterapia Multiusos Frio Calor bolsa gel
Medida:36cm x 28cm ColorAzul Compresas de Gel Reutilizable para Frío y Calor.Se adapta fácilmente a la zona a tratar. Mantiene la temperatura por largo tiempo. Muy útil en Dolores musculares Jaquecas Contusiones Dolor de muelas Recuperacion post operatoria InflamacionesEsguinces. Los cojines de GEL ACUOSO permiten hacer terapia tanto con calor como frío, que ayudan a aliviar el dolor muscular, tirones o espasmos e inflamaciiones </v>
          </cell>
          <cell r="E1441">
            <v>42311500</v>
          </cell>
          <cell r="F1441">
            <v>44500</v>
          </cell>
          <cell r="G1441">
            <v>0.19</v>
          </cell>
          <cell r="H1441">
            <v>63810</v>
          </cell>
        </row>
        <row r="1442">
          <cell r="A1442">
            <v>1449171</v>
          </cell>
          <cell r="B1442" t="str">
            <v>-</v>
          </cell>
          <cell r="C1442" t="str">
            <v>gsf01- COMPRESA DE GASA PRELAVADA ESTERIL</v>
          </cell>
          <cell r="D1442" t="str">
            <v>Aspecto Tela liviana, suave y libre de partículas extrañas. Color Blanco Olor Inoloro Composición Hilaza de algodón. Con Registro de Invimay q que la fecha de vencimiento sea de un año a partir del día que se Subscriba el contrato.</v>
          </cell>
          <cell r="E1442">
            <v>42311500</v>
          </cell>
          <cell r="F1442">
            <v>18600</v>
          </cell>
          <cell r="G1442">
            <v>0.19</v>
          </cell>
          <cell r="H1442">
            <v>26670</v>
          </cell>
        </row>
        <row r="1443">
          <cell r="A1443">
            <v>1449172</v>
          </cell>
          <cell r="B1443" t="str">
            <v>-</v>
          </cell>
          <cell r="C1443" t="str">
            <v>gsf01- CINTA QUIRURGICA - MICROPORE 12MM X 5 M ROLLO</v>
          </cell>
          <cell r="D1443" t="str">
            <v>Cinta quirúrgica no-Tejida, color blanco y/o piel, sin suciedad, grasa o elementos extraños, completamente secas, inodoras. Hipoalergénica, permeable al aire y repelente al agua. Textura fina y flexibilidad que permite cortar manualmente. Con Registro de Invimayque la fecha de vencimiento sea de un año a partir del día que se Subscriba el contrato.</v>
          </cell>
          <cell r="E1443">
            <v>42311708</v>
          </cell>
          <cell r="F1443">
            <v>30000</v>
          </cell>
          <cell r="G1443">
            <v>0.19</v>
          </cell>
          <cell r="H1443">
            <v>43020</v>
          </cell>
        </row>
        <row r="1444">
          <cell r="A1444">
            <v>1449173</v>
          </cell>
          <cell r="B1444" t="str">
            <v>-</v>
          </cell>
          <cell r="C1444" t="str">
            <v>gsf01- ALCOHOL ANTISEPTICO</v>
          </cell>
          <cell r="D1444" t="str">
            <v>NTC - 731,Solución de uso tópico, con contenido de alcohol etílico, El producto debe estar impotabilizado. Debe tener registro sanitario.El alcohol antiséptico debe encontrarse entre el rango de 77 y 79 grados alcoholimétricos.FRASCO PLASTICO X 120ml. Con Registro de Invimayque la fecha de vencimiento sea de un año a partir del día que se Subscriba el contrato.</v>
          </cell>
          <cell r="E1444">
            <v>12352104</v>
          </cell>
          <cell r="F1444">
            <v>2700</v>
          </cell>
          <cell r="G1444">
            <v>0.19</v>
          </cell>
          <cell r="H1444">
            <v>3880</v>
          </cell>
        </row>
        <row r="1445">
          <cell r="A1445">
            <v>1449174</v>
          </cell>
          <cell r="B1445" t="str">
            <v>-</v>
          </cell>
          <cell r="C1445" t="str">
            <v>gsf01- TALLIMETROS DE PARED ACRILICO</v>
          </cell>
          <cell r="D1445" t="str">
            <v>El tallímetro debe:  Proveer suficiente resistencia mecánica, quepermita su manipulación y operación satisfactoria y segura,  bajo condiciones normales, formar una unidad segura,  no podrá despegarse, zafarse o desprenderse, condiciones normales de uso. En la superficie no puede tener ningún tipo de irregularidad, rugosidad, fisuras, huecos o defectos de fabricación o ensamble, los bordes lisos y redondeados. Las partes del tallímetro son  Base, Tablero fijo de pared: los matyerialesde fabricación de la base , el tablero y el tope móvil en acrílico, debe cumplir con los requisitos establecidos en la circular externa DG­100­00­ 672­08, Decreto 4725 de 2005, Decreto 4957 de 2007, Resolución 434 de 2001, Resolución 4002 de 2007 y las normas que la modifiquen, reemplacen o complementen. Rango de medición 0 a 230 cm. División: min. 1 mm. con registro de invima.</v>
          </cell>
          <cell r="E1445">
            <v>42181500</v>
          </cell>
          <cell r="F1445">
            <v>126100</v>
          </cell>
          <cell r="G1445">
            <v>0.19</v>
          </cell>
          <cell r="H1445">
            <v>180800</v>
          </cell>
        </row>
        <row r="1446">
          <cell r="A1446">
            <v>1449175</v>
          </cell>
          <cell r="B1446" t="str">
            <v>-</v>
          </cell>
          <cell r="C1446" t="str">
            <v>gsf01- MESA AUXILIAR DE CURACIONES</v>
          </cell>
          <cell r="D1446" t="str">
            <v xml:space="preserve">Mesa auxiliar para curaciones  cubierta y entrepaño en polipropileno, estructura tubular en aluminio de 1", ruedas giratorias de 3" pasamanos o manijas en polipropileno resistente a soluciones corrosivas. Completamente desarmable. Medidas: 90 cm x 65.5 cms x37 cm </v>
          </cell>
          <cell r="E1446">
            <v>42192002</v>
          </cell>
          <cell r="F1446">
            <v>795000</v>
          </cell>
          <cell r="G1446">
            <v>0.19</v>
          </cell>
          <cell r="H1446">
            <v>1139820</v>
          </cell>
        </row>
        <row r="1447">
          <cell r="A1447">
            <v>1449177</v>
          </cell>
          <cell r="B1447" t="str">
            <v>-</v>
          </cell>
          <cell r="C1447" t="str">
            <v>gsf01- MORRAL PRIMEROS AUXILIOS</v>
          </cell>
          <cell r="D1447" t="str">
            <v>1 GASA ESTÉRIL PRECORTADA 3"X3" SOBRE X 3 UNIDADES
1 ESPARADRAPOS DE TELA DE 4”X 5 Y
1 MICROPORE 2" X 5 Y
1 BAJALENGUAS PAQ X 20
2 VENDAS ELÁSTICAS 2”X 5 Y
2 VENDAS ELÁSTICAS 3”X 5 Y
2 VENDAS ELÁSTICAS 5”X 5 Y
2 VENDAS FIJA 2”X 5 Y
2 VENDAS FIJA 3”X 5 Y
2 VENDAS FIJA 5”X 5 Y
1 FCO CLORURO DE SODIO/SOLUCION SALINA X 250 ML
1 GUANTES EXAMEN NO ESTERIL CAJA X 100 UNIDADES
1 TERMÓMETRO DIGITAL IMPORTADA
1 ALCOHOL ANTISEPTICO FCO X 345 ML
1 TIJERAS DE TRAUMA GMD 5 1/2"
1 LINTERNA ECONOMICA
2 PILAS REPUESTO DOBLE AA (PAR)
1 TAPABOCA QUIRÚRGICO
1 ALGODÓN * 40 GRAMOS
1 VASELINA
1 JERINGA 5CC
1 APLICADOR MADERA PAQUETE X 20
1 ROLLO PAPEL HIGIENICO
1 PRESERVATIVO
1 CURA CAJA X 100
1 PAÑO HUMEDO
1 TOALLA HIGIENICA
1 BISTURI
1 CAJA DEFOSFOROS
1 SILBATO METALICO
1 MANUAL PRIMERO AUXILIOS
1 MORRAL EN LONA IMPERMEABLE 50*40*16</v>
          </cell>
          <cell r="E1447">
            <v>42172000</v>
          </cell>
          <cell r="F1447">
            <v>340000</v>
          </cell>
          <cell r="G1447">
            <v>0.19</v>
          </cell>
          <cell r="H1447">
            <v>487470</v>
          </cell>
        </row>
        <row r="1448">
          <cell r="A1448">
            <v>1449178</v>
          </cell>
          <cell r="B1448" t="str">
            <v>-</v>
          </cell>
          <cell r="C1448" t="str">
            <v xml:space="preserve">gsf01- VITRINA </v>
          </cell>
          <cell r="D1448" t="str">
            <v>Vitrina exhibidora de dos puertas, ambas vidriadas y de apertura batiente.
Cinco estantes. Cerradura con llave (2 copias) Terminacion pintura epoxi.
 MEDIDAS: 1,50×0,70×0,30</v>
          </cell>
          <cell r="E1448">
            <v>56101705</v>
          </cell>
          <cell r="F1448">
            <v>1043000</v>
          </cell>
          <cell r="G1448">
            <v>0.19</v>
          </cell>
          <cell r="H1448">
            <v>1495390</v>
          </cell>
        </row>
        <row r="1449">
          <cell r="A1449">
            <v>1449179</v>
          </cell>
          <cell r="B1449" t="str">
            <v>-</v>
          </cell>
          <cell r="C1449" t="str">
            <v xml:space="preserve">gsf01- RIÑONERA EN ACERO </v>
          </cell>
          <cell r="D1449" t="str">
            <v>ESPECIFICACIONES GENERALES: Riñonera de acero, 23cm x 12 cm, color plata, unidad. no toxico, en acero como lo exige la higiene.</v>
          </cell>
          <cell r="E1449">
            <v>42142509</v>
          </cell>
          <cell r="F1449">
            <v>31000</v>
          </cell>
          <cell r="G1449">
            <v>0.19</v>
          </cell>
          <cell r="H1449">
            <v>44450</v>
          </cell>
        </row>
        <row r="1450">
          <cell r="A1450">
            <v>1449180</v>
          </cell>
          <cell r="B1450" t="str">
            <v>-</v>
          </cell>
          <cell r="C1450" t="str">
            <v>gsf01- ALGODONERA HOSPITALARIA 2 LITROS EN ACERO INOXIDABLE</v>
          </cell>
          <cell r="D1450" t="str">
            <v>Algodonera Hospitalaria 2 Litros En Acero Inoxidable , Material de fabricación: Acero inoxidable, Capacidad: 2 litros Para uso hospitalario
Para alargar la vida útil del elemento, mantener limpia su superficie</v>
          </cell>
          <cell r="E1450">
            <v>42142509</v>
          </cell>
          <cell r="F1450">
            <v>48000</v>
          </cell>
          <cell r="G1450">
            <v>0.19</v>
          </cell>
          <cell r="H1450">
            <v>68820</v>
          </cell>
        </row>
        <row r="1451">
          <cell r="A1451">
            <v>1449181</v>
          </cell>
          <cell r="B1451" t="str">
            <v>-</v>
          </cell>
          <cell r="C1451" t="str">
            <v>gsf01- MODELO ANATOMICO PENE</v>
          </cell>
          <cell r="D1451" t="str">
            <v>Tamaño real longuitud 18 cm, base plana 10 x 8 cm color piel, modelo anatómico de pene sencillo herramienta para ensñar el uso adecuado del condón masculino , con sistema de expulsión de semen frasco simulador de semen, tres condones y estuche Categoría salud sexual y reproductiva, modelo para practicar el uso de condones, piel clara. Con Registro de Invima</v>
          </cell>
          <cell r="E1451">
            <v>60105901</v>
          </cell>
          <cell r="F1451">
            <v>149000</v>
          </cell>
          <cell r="G1451">
            <v>0.19</v>
          </cell>
          <cell r="H1451">
            <v>213630</v>
          </cell>
        </row>
        <row r="1452">
          <cell r="A1452">
            <v>1449183</v>
          </cell>
          <cell r="B1452" t="str">
            <v>-</v>
          </cell>
          <cell r="C1452" t="str">
            <v>gsf01- DISPENSADORES DE JABON</v>
          </cell>
          <cell r="D1452" t="str">
            <v xml:space="preserve">COLORES: Blanco
TAMAÑO: 400 ml
DIMENSIONES: 8 cm x 9 cm x 24 cm
MATERIAL: Plástico ABS
FUNCIONAMIENTO: Manual
DESCRIPCIÓN RECOMENDACIONES Dispensador de descarga manual de jabón con boquilla es spray, fabricado en plástico ABS logrando aumentar su resistencia y durabilidad al paso del tiempo y corrosión del jabón. La boquilla es reforzada para lograr mayor estabilidad y fuerza.
</v>
          </cell>
          <cell r="E1452">
            <v>30181601</v>
          </cell>
          <cell r="F1452">
            <v>91000</v>
          </cell>
          <cell r="G1452">
            <v>0.19</v>
          </cell>
          <cell r="H1452">
            <v>130470</v>
          </cell>
        </row>
        <row r="1453">
          <cell r="A1453">
            <v>1449184</v>
          </cell>
          <cell r="B1453" t="str">
            <v>-</v>
          </cell>
          <cell r="C1453" t="str">
            <v>gsf01- CAMILLA CLINICA FIJA</v>
          </cell>
          <cell r="D1453" t="str">
            <v>Características del tapizado: Dos capas, madera maciza de 15 mm y acolchado de goma espuma de densidad 22. Espesor total aproximado de 50 mm. Tapizado en cuero vinílico ecológico. 
Estructura: Caño redondo 1”1/4, combinado con caño rectangular 20/40. Terminación con proceso de fosfatización y pintura termo convertible epoxi horneable, de mayor resistencia a la corrosión. Color negro texturado. 
Medidas: 170cm x 60cm. Altura 70cm</v>
          </cell>
          <cell r="E1453">
            <v>42192207</v>
          </cell>
          <cell r="F1453">
            <v>408000</v>
          </cell>
          <cell r="G1453">
            <v>0.19</v>
          </cell>
          <cell r="H1453">
            <v>584970</v>
          </cell>
        </row>
        <row r="1454">
          <cell r="A1454">
            <v>1449188</v>
          </cell>
          <cell r="B1454" t="str">
            <v>-</v>
          </cell>
          <cell r="C1454" t="str">
            <v>gsf01- Compresa en gel Multiusos 23*29 Frio- ca</v>
          </cell>
          <cell r="D1454" t="str">
            <v xml:space="preserve">Cojín GEL ACUOSO 23cm x 29cm Compresas de Gel Reutilizable para Frío y Calor. Se adapta fácilmente a la zona a tratar. Mantiene la temperatura por largo tiempo. Muy útil en dolores musculares, jaquecas, contusiones, dolor de muelas, operaciones dentales, hematomas, inflamaciones, esguinces.
Los cojines de GEL ACUOSO permiten hacer terapia tanto con calor como frío, que ayudan a aliviar el dolor muscular, tirones o espasmos e inflamaciiones
</v>
          </cell>
          <cell r="E1454">
            <v>42311500</v>
          </cell>
          <cell r="F1454">
            <v>28700</v>
          </cell>
          <cell r="G1454">
            <v>0.19</v>
          </cell>
          <cell r="H1454">
            <v>41150</v>
          </cell>
        </row>
        <row r="1455">
          <cell r="A1455">
            <v>1449189</v>
          </cell>
          <cell r="B1455" t="str">
            <v>-</v>
          </cell>
          <cell r="C1455" t="str">
            <v>gsf01- Compresagel terapia frio- calor 22 X15</v>
          </cell>
          <cell r="D1455" t="str">
            <v>Compresas de Gel Reutilizable para Frío y Calor. Se adapta fácilmente a la zona a tratar. Mantiene la temperatura por largo tiempo. Muy útil en dolores musculares, jaquecas, contusiones, dolor de muelas, operaciones dentales, hematomas, inflamaciones, esguinces.</v>
          </cell>
          <cell r="E1455">
            <v>42311500</v>
          </cell>
          <cell r="F1455">
            <v>24000</v>
          </cell>
          <cell r="G1455">
            <v>0.19</v>
          </cell>
          <cell r="H1455">
            <v>34410</v>
          </cell>
        </row>
        <row r="1456">
          <cell r="A1456">
            <v>1449191</v>
          </cell>
          <cell r="B1456" t="str">
            <v>-</v>
          </cell>
          <cell r="C1456" t="str">
            <v>gsf01- Cojin termico frio</v>
          </cell>
          <cell r="D1456" t="str">
            <v xml:space="preserve">Uso: Para tratar dolores comunes, inflamaciones, lesiones muscula
Especificaciones:
- Diseño: Ergonómico.
- Talla: Única.
- Material: Viniplast.
- Dimensiones: 20cm largo x 9cm ancho.
</v>
          </cell>
          <cell r="E1456">
            <v>42311500</v>
          </cell>
          <cell r="F1456">
            <v>13000</v>
          </cell>
          <cell r="G1456">
            <v>0.19</v>
          </cell>
          <cell r="H1456">
            <v>18640</v>
          </cell>
        </row>
        <row r="1457">
          <cell r="A1457">
            <v>1449194</v>
          </cell>
          <cell r="B1457" t="str">
            <v>-</v>
          </cell>
          <cell r="C1457" t="str">
            <v>gsf01- CANECA DE RESIDUOS COLOR NEGRO</v>
          </cell>
          <cell r="D1457" t="str">
            <v xml:space="preserve">CanecaTipoPaedal 
POLIETILENO PELETIZADOTRABAJO LIVIANO
POR EL SISTEMA DE SCREEN CON TINTAS PVC CON SIMBOLOGIAS Y TEXTOS ORIGINALES DE FABRICA, DIRECTAMENTE SOBRE LA SUPERFICIE DE LA CANECA
CAPACIDAD12litros
ALTO (CM) 34
LARGO (CM) 33
DIAMETRO (CM) 28
</v>
          </cell>
          <cell r="E1457">
            <v>30162303</v>
          </cell>
          <cell r="F1457">
            <v>21849</v>
          </cell>
          <cell r="G1457">
            <v>0.19</v>
          </cell>
          <cell r="H1457">
            <v>31330</v>
          </cell>
        </row>
        <row r="1458">
          <cell r="A1458">
            <v>1449195</v>
          </cell>
          <cell r="B1458" t="str">
            <v>-</v>
          </cell>
          <cell r="C1458" t="str">
            <v>gsf01- CANECA DE RESIDUOS COLOR ROJO</v>
          </cell>
          <cell r="D1458" t="str">
            <v xml:space="preserve">CanecaRectangular Pequeña Tapa Pedal 
TRABAJO LIVIANO
•	PRACTICOS CORTES EN LA BOCA PARA SUJETAR LA BOLSA
•	POR SU SISTEMA DE PEDAL PERMITE ARROJAR LOS DESECHOS SIN TENER CONTACTO CON LA TAPA , CON LO CUAL SE EVITA LA CONTAMINACION
ANCHO	21 ALTURA 33	LARGO	32 CAPACIDAD 12 LTS
</v>
          </cell>
          <cell r="E1458">
            <v>30162303</v>
          </cell>
          <cell r="F1458">
            <v>26050</v>
          </cell>
          <cell r="G1458">
            <v>0.19</v>
          </cell>
          <cell r="H1458">
            <v>37350</v>
          </cell>
        </row>
        <row r="1459">
          <cell r="A1459">
            <v>1449196</v>
          </cell>
          <cell r="B1459" t="str">
            <v>-</v>
          </cell>
          <cell r="C1459" t="str">
            <v>gsf01- COBIJA TERMICA</v>
          </cell>
          <cell r="D1459" t="str">
            <v>Tipo Cobijas-manta , Ancho 144 cm, Largo 210 cm, Estilo Liso, Material principal Poliéster Composición Poliéster</v>
          </cell>
          <cell r="E1459">
            <v>42132107</v>
          </cell>
          <cell r="F1459">
            <v>36000</v>
          </cell>
          <cell r="G1459">
            <v>0.19</v>
          </cell>
          <cell r="H1459">
            <v>51620</v>
          </cell>
        </row>
        <row r="1460">
          <cell r="A1460">
            <v>1449197</v>
          </cell>
          <cell r="B1460" t="str">
            <v>-</v>
          </cell>
          <cell r="C1460" t="str">
            <v>gsf01- ALMOHADAS</v>
          </cell>
          <cell r="D1460" t="str">
            <v>Set X2 Almohadas Sesgo Color 50x70 Cm
Tipo: Set de almohadas
Ancho: 70 cm
Largo: 15 cm
Material: Fibra; Poliéster
Alto: 50 cm</v>
          </cell>
          <cell r="E1460">
            <v>42132104</v>
          </cell>
          <cell r="F1460">
            <v>39370</v>
          </cell>
          <cell r="G1460">
            <v>0.19</v>
          </cell>
          <cell r="H1460">
            <v>56450</v>
          </cell>
        </row>
        <row r="1461">
          <cell r="A1461">
            <v>1449210</v>
          </cell>
          <cell r="B1461" t="str">
            <v>-</v>
          </cell>
          <cell r="C1461" t="str">
            <v xml:space="preserve">gsf01- SABANAS PARA CAMILLAS DESECHABLES </v>
          </cell>
          <cell r="D1461" t="str">
            <v xml:space="preserve">DESCRIPCIÓN: Sábana desechable, CARACTERISTICAS: Sabana plana: Elaborado tela no tejida de 40 gramos, 100% polipropileno. Color: azul oscuro.ESPECIFICACIONES TECNICAS: Sabana plana: 200 cm de alto x 90 cm de ancho Fundas Material: polipropileno no tejido SMS 35g, Color: azul oscuro. Medidas: 70 cm de largo x 50 cm de ancho. Color Azul Quirúrgico.
PAQUETE X100 UNIDADES 
 </v>
          </cell>
          <cell r="E1461">
            <v>42132105</v>
          </cell>
          <cell r="F1461">
            <v>22689</v>
          </cell>
          <cell r="G1461">
            <v>0.19</v>
          </cell>
          <cell r="H1461">
            <v>32540</v>
          </cell>
        </row>
        <row r="1462">
          <cell r="A1462">
            <v>1449211</v>
          </cell>
          <cell r="B1462" t="str">
            <v>-</v>
          </cell>
          <cell r="C1462" t="str">
            <v>gsf01- FUNDASDESECHABLES QUIRURGICAS</v>
          </cell>
          <cell r="D1462" t="str">
            <v xml:space="preserve">DESCRIPCIÓN: Sábana desechable, CARACTERISTICAS: Sabana plana: Elaborado tela no tejida de 40 gramos, 100% polipropileno. Color: azul oscuro.ESPECIFICACIONES TECNICAS: Sabana plana: 200 cm de alto x 90 cm de ancho Fundas Material: polipropileno no tejido SMS 35g, Color: azul oscuro. Medidas: 70 cm de largo x 50 cm de ancho. Color Azul Quirúrgico.
PAQUETE X100 UNIDADES </v>
          </cell>
          <cell r="E1462">
            <v>42132105</v>
          </cell>
          <cell r="F1462">
            <v>5042</v>
          </cell>
          <cell r="G1462">
            <v>0.19</v>
          </cell>
          <cell r="H1462">
            <v>7230</v>
          </cell>
        </row>
        <row r="1463">
          <cell r="A1463">
            <v>1449212</v>
          </cell>
          <cell r="B1463" t="str">
            <v>-</v>
          </cell>
          <cell r="C1463" t="str">
            <v>gsf01- JABON DE MANOS</v>
          </cell>
          <cell r="D1463" t="str">
            <v>JABON LIQUIDO PARA MANOS ANTIBACTERIAL Galón
3000 CC</v>
          </cell>
          <cell r="E1463">
            <v>53131608</v>
          </cell>
          <cell r="F1463">
            <v>16944</v>
          </cell>
          <cell r="G1463">
            <v>0.19</v>
          </cell>
          <cell r="H1463">
            <v>24300</v>
          </cell>
        </row>
        <row r="1464">
          <cell r="A1464">
            <v>1449455</v>
          </cell>
          <cell r="B1464" t="str">
            <v>-</v>
          </cell>
          <cell r="C1464" t="str">
            <v>gsf01- Mesa de Juntas ( Producto especial / Fabricación a medida)</v>
          </cell>
          <cell r="D1464" t="str">
            <v>DIMENSIONES: 0.73 m Alto / 1.20 m Ancho / 2.50 m Largo
Estructura fabricacada en madera aglomerada Tablex de 30 a 25 mm de espesor laminada estampada en Formica cal F8. Superficie con canto perimiteral en PCV. Incluye faldon central y perforación para grommet o caja de conectividad. *NO incluye Grommet</v>
          </cell>
          <cell r="E1464">
            <v>40175307</v>
          </cell>
          <cell r="F1464" t="str">
            <v>-</v>
          </cell>
          <cell r="G1464">
            <v>0.19</v>
          </cell>
          <cell r="H1464">
            <v>3953450</v>
          </cell>
        </row>
        <row r="1465">
          <cell r="A1465">
            <v>1449456</v>
          </cell>
          <cell r="B1465" t="str">
            <v>-</v>
          </cell>
          <cell r="C1465" t="str">
            <v>gsf01- GrommetCaja de conectividad conferencia B-10100803 Puerto USV</v>
          </cell>
          <cell r="D1465" t="str">
            <v>Material: Aluminio
Color: Gris
Configuración: 2 Puertos Toma Corriente |1USB-C|1USBTipoA | 1RJ45 | 1HDMI. Cable: 1.5 m
Tamaño: 26 cm x 11 cm.* Incluye instalación a escritorio.</v>
          </cell>
          <cell r="E1465">
            <v>40175307</v>
          </cell>
          <cell r="F1465">
            <v>772431</v>
          </cell>
          <cell r="G1465">
            <v>0.19</v>
          </cell>
          <cell r="H1465">
            <v>919193</v>
          </cell>
        </row>
        <row r="1466">
          <cell r="A1466">
            <v>1449482</v>
          </cell>
          <cell r="B1466" t="str">
            <v>-</v>
          </cell>
          <cell r="C1466" t="str">
            <v>gsf01- Balanza digital GMD en vidrio templado.</v>
          </cell>
          <cell r="D1466" t="str">
            <v>BASCULA ELECTRÓNICA TOP SPORTFITNESS ref.809503
Sensores de precisión de peso.
Indicador de masa corporal.
Plataforma en vidrio templado.
Plataforma en vidrio templado.
Display LCD 82 x 43mm.</v>
          </cell>
          <cell r="E1466">
            <v>41111500</v>
          </cell>
          <cell r="F1466">
            <v>56000</v>
          </cell>
          <cell r="G1466">
            <v>0.19</v>
          </cell>
          <cell r="H1466">
            <v>78400</v>
          </cell>
        </row>
        <row r="1467">
          <cell r="A1467">
            <v>1449483</v>
          </cell>
          <cell r="B1467" t="str">
            <v>-</v>
          </cell>
          <cell r="C1467" t="str">
            <v>gsf01- GUSANOS FLOTACION NATACION- COMPACTO</v>
          </cell>
          <cell r="D1467" t="str">
            <v>Gusano flotador de natación 150x 8cmMarca: genérico Medidas: 1,50 metros Diámetro: 8 cm Espuma especial para piscina en forma de tubo.</v>
          </cell>
          <cell r="E1467">
            <v>20121302</v>
          </cell>
          <cell r="F1467">
            <v>17000</v>
          </cell>
          <cell r="G1467">
            <v>0.19</v>
          </cell>
          <cell r="H1467">
            <v>21000</v>
          </cell>
        </row>
        <row r="1468">
          <cell r="A1468">
            <v>1449689</v>
          </cell>
          <cell r="B1468" t="str">
            <v>-</v>
          </cell>
          <cell r="C1468" t="str">
            <v>gsf01- LENTE SIGMA EF 16-35 f/2.8L III USM 0573C003</v>
          </cell>
          <cell r="D1468" t="str">
            <v>LENTE SIGMA EF 16-35 f/2.8L III USM 0573C003</v>
          </cell>
          <cell r="E1468">
            <v>45121603</v>
          </cell>
          <cell r="F1468">
            <v>9667969</v>
          </cell>
          <cell r="G1468">
            <v>0.19</v>
          </cell>
          <cell r="H1468">
            <v>12783210</v>
          </cell>
        </row>
        <row r="1469">
          <cell r="A1469">
            <v>1449690</v>
          </cell>
          <cell r="B1469" t="str">
            <v>-</v>
          </cell>
          <cell r="C1469" t="str">
            <v xml:space="preserve">gsf01- Lente Sigma 18-35mm F/1.8 Dc Hsm Para Canon </v>
          </cell>
          <cell r="D1469" t="str">
            <v xml:space="preserve">Lente Sigma 18-35mm F/1.8 Dc Hsm Para Canon </v>
          </cell>
          <cell r="E1469">
            <v>45121603</v>
          </cell>
          <cell r="F1469">
            <v>4437333</v>
          </cell>
          <cell r="G1469">
            <v>0.19</v>
          </cell>
          <cell r="H1469">
            <v>5867150</v>
          </cell>
        </row>
        <row r="1470">
          <cell r="A1470">
            <v>1449691</v>
          </cell>
          <cell r="B1470" t="str">
            <v>-</v>
          </cell>
          <cell r="C1470" t="str">
            <v>gsf01- Kit Microfonos Rode Wireless GO II - 2 transmisores y 1 receptor</v>
          </cell>
          <cell r="D1470" t="str">
            <v>Kit Microfonos Rode Wireless GO II - 2 transmisores y 1 receptor</v>
          </cell>
          <cell r="E1470">
            <v>52161520</v>
          </cell>
          <cell r="F1470">
            <v>1737333</v>
          </cell>
          <cell r="G1470">
            <v>0.19</v>
          </cell>
          <cell r="H1470">
            <v>2297140</v>
          </cell>
        </row>
        <row r="1471">
          <cell r="A1471">
            <v>1449692</v>
          </cell>
          <cell r="B1471" t="str">
            <v>-</v>
          </cell>
          <cell r="C1471" t="str">
            <v>gsf01- Adaptador de Montura EF- EOS R (O)</v>
          </cell>
          <cell r="D1471" t="str">
            <v>Adaptador de Montura EF- EOS R (O)</v>
          </cell>
          <cell r="E1471">
            <v>52161520</v>
          </cell>
          <cell r="F1471">
            <v>354133</v>
          </cell>
          <cell r="G1471">
            <v>0.19</v>
          </cell>
          <cell r="H1471">
            <v>495790</v>
          </cell>
        </row>
        <row r="1472">
          <cell r="A1472">
            <v>1449693</v>
          </cell>
          <cell r="B1472" t="str">
            <v>-</v>
          </cell>
          <cell r="C1472" t="str">
            <v>gsf01- Bateria CANON original LP-E6NH 4132C002AA</v>
          </cell>
          <cell r="D1472" t="str">
            <v>Bateria CANON original LP-E6NH 4132C002AA</v>
          </cell>
          <cell r="E1472">
            <v>26111711</v>
          </cell>
          <cell r="F1472">
            <v>426067</v>
          </cell>
          <cell r="G1472">
            <v>0.19</v>
          </cell>
          <cell r="H1472">
            <v>596500</v>
          </cell>
        </row>
        <row r="1473">
          <cell r="A1473">
            <v>1449694</v>
          </cell>
          <cell r="B1473" t="str">
            <v>-</v>
          </cell>
          <cell r="C1473" t="str">
            <v>gsf01- Canon EOS R6 Mark II Mirrorless Sólo Cuerpo.</v>
          </cell>
          <cell r="D1473" t="str">
            <v>Canon EOS R6 Mark II Mirrorless Sólo Cuerpo.</v>
          </cell>
          <cell r="E1473">
            <v>26111711</v>
          </cell>
          <cell r="F1473">
            <v>10951118</v>
          </cell>
          <cell r="G1473">
            <v>0.19</v>
          </cell>
          <cell r="H1473">
            <v>14479800</v>
          </cell>
        </row>
        <row r="1474">
          <cell r="A1474">
            <v>1449695</v>
          </cell>
          <cell r="B1474" t="str">
            <v>-</v>
          </cell>
          <cell r="C1474" t="str">
            <v>gsf01- MEMORIA SANDISK ULTRA MICRO SD 128GB C10</v>
          </cell>
          <cell r="D1474" t="str">
            <v>MEMORIA SANDISK ULTRA MICRO SD 128GB C10</v>
          </cell>
          <cell r="E1474">
            <v>43202000</v>
          </cell>
          <cell r="F1474">
            <v>148667</v>
          </cell>
          <cell r="G1474">
            <v>0.19</v>
          </cell>
          <cell r="H1474">
            <v>213150</v>
          </cell>
        </row>
        <row r="1475">
          <cell r="A1475">
            <v>1449696</v>
          </cell>
          <cell r="B1475" t="str">
            <v>-</v>
          </cell>
          <cell r="C1475" t="str">
            <v>gsf01- ARO DE LUZ CON TRÍPODE</v>
          </cell>
          <cell r="D1475" t="str">
            <v>ARO DE LUZ CON TRÍPODE</v>
          </cell>
          <cell r="E1475">
            <v>45121615</v>
          </cell>
          <cell r="F1475">
            <v>350000</v>
          </cell>
          <cell r="G1475">
            <v>0.19</v>
          </cell>
          <cell r="H1475">
            <v>484310</v>
          </cell>
        </row>
        <row r="1476">
          <cell r="A1476">
            <v>1449698</v>
          </cell>
          <cell r="B1476" t="str">
            <v>-</v>
          </cell>
          <cell r="C1476" t="str">
            <v>gsf01- MALETA PARA EQUPOS FOTOGRAFICOS</v>
          </cell>
          <cell r="D1476" t="str">
            <v>MALETA PARA EQUPOS FOTOGRAFICOS</v>
          </cell>
          <cell r="E1476">
            <v>53120000</v>
          </cell>
          <cell r="F1476">
            <v>185714</v>
          </cell>
          <cell r="G1476">
            <v>0.19</v>
          </cell>
          <cell r="H1476">
            <v>260000</v>
          </cell>
        </row>
        <row r="1477">
          <cell r="A1477">
            <v>1449699</v>
          </cell>
          <cell r="B1477" t="str">
            <v>-</v>
          </cell>
          <cell r="C1477" t="str">
            <v>gsf01- TRIPODE Y MONOPOD NEEWER T566A PROFESIONAL</v>
          </cell>
          <cell r="D1477" t="str">
            <v>TRIPODE Y MONOPOD NEEWER T566A PROFESIONAL</v>
          </cell>
          <cell r="E1477">
            <v>52161610</v>
          </cell>
          <cell r="F1477">
            <v>442857</v>
          </cell>
          <cell r="G1477">
            <v>0.19</v>
          </cell>
          <cell r="H1477">
            <v>598870</v>
          </cell>
        </row>
        <row r="1478">
          <cell r="A1478">
            <v>1449700</v>
          </cell>
          <cell r="B1478" t="str">
            <v>-</v>
          </cell>
          <cell r="C1478" t="str">
            <v>gsf01- SIGMA 150-600MM F/5-6.3 DG OS HSM PARA CANON</v>
          </cell>
          <cell r="D1478" t="str">
            <v>SIGMA 150-600MM F/5-6.3 DG OS HSM PARA CANON</v>
          </cell>
          <cell r="E1478">
            <v>26111711</v>
          </cell>
          <cell r="F1478">
            <v>5500000</v>
          </cell>
          <cell r="G1478">
            <v>0.19</v>
          </cell>
          <cell r="H1478">
            <v>7272230</v>
          </cell>
        </row>
        <row r="1479">
          <cell r="A1479">
            <v>1449701</v>
          </cell>
          <cell r="B1479" t="str">
            <v>-</v>
          </cell>
          <cell r="C1479" t="str">
            <v>gsf01- MEMORIA MAXELL MICRO SD 128GB ACTION PRO UHS-3 CLASS 10</v>
          </cell>
          <cell r="D1479" t="str">
            <v>MEMORIA MAXELL MICRO SD 128GB ACTION PRO UHS-3 CLASS 10</v>
          </cell>
          <cell r="E1479">
            <v>43202000</v>
          </cell>
          <cell r="F1479">
            <v>50529</v>
          </cell>
          <cell r="G1479">
            <v>0.19</v>
          </cell>
          <cell r="H1479" t="str">
            <v> $           69.900</v>
          </cell>
        </row>
        <row r="1480">
          <cell r="A1480">
            <v>1449731</v>
          </cell>
          <cell r="B1480" t="str">
            <v>-</v>
          </cell>
          <cell r="C1480" t="str">
            <v>gsf01- BALON FUTBOL #4 GOLTY MAGNUM GRIS COSIDO FIFA</v>
          </cell>
          <cell r="D1480" t="str">
            <v>Balón No 4 profesional según estándares FIFA, y con sello “FIFA quality” “o “FIFA quality pro Elaborado en poliuretano, Textil interno microlabrado, ensamble compuesto termosoldado, compuesto interno microporoso, diseño en cubierta en forma pentagonal y hexagonal, 32 paneles, neumático en caucho butilo de dos capas, impermeables, válvula de doble seguridad. diseño cosido a máquina, peso entre 350 y 390 gramos, circunferencia 63,5 – 66 cm, rebote de 110 a 155 cm, tecnología Thermo tech, terreno césped natural y artificial</v>
          </cell>
          <cell r="E1480" t="str">
            <v> 49161504</v>
          </cell>
          <cell r="F1480">
            <v>88000</v>
          </cell>
          <cell r="G1480">
            <v>0.19</v>
          </cell>
          <cell r="H1480">
            <v>123200</v>
          </cell>
        </row>
        <row r="1481">
          <cell r="A1481">
            <v>1449732</v>
          </cell>
          <cell r="B1481" t="str">
            <v>-</v>
          </cell>
          <cell r="C1481" t="str">
            <v>gsf01- BALON FUTBOL #4 GOLTY PROFESIONAL DORADO</v>
          </cell>
          <cell r="D1481" t="str">
            <v>Balón No 4 profesional según estándares FIFA, y con sello “FIFA quality” “o “FIFA quality pro Elaborado en poliuretano, Textil interno microlabrado, ensamble compuesto termosoldado, compuesto interno microporoso, diseño en cubierta en forma pentagonal y hexagonal, 32 paneles, neumático en caucho butilo de dos capas, impermeables, válvula de doble seguridad. diseño cosido a máquina, peso entre 350 y 390 gramos, circunferencia 63,5 – 66 cm, rebote de 110 a 155 cm, tecnología Thermo tech, terreno césped natural y artificial</v>
          </cell>
          <cell r="E1481" t="str">
            <v> 49161504</v>
          </cell>
          <cell r="F1481">
            <v>133000</v>
          </cell>
          <cell r="G1481">
            <v>0.19</v>
          </cell>
          <cell r="H1481">
            <v>186200</v>
          </cell>
        </row>
        <row r="1482">
          <cell r="A1482">
            <v>1449733</v>
          </cell>
          <cell r="B1482" t="str">
            <v>-</v>
          </cell>
          <cell r="C1482" t="str">
            <v>gsf01- BALON FUTBOL #4 GOLTY PROFESIONAL ORIGEN</v>
          </cell>
          <cell r="D1482" t="str">
            <v>Balón No 4 profesional según estándares FIFA, y con sello “FIFA quality” “o “FIFA quality pro Elaborado en poliuretano, Textil interno microlabrado, ensamble compuesto termosoldado, compuesto interno microporoso, diseño en cubierta en forma pentagonal y hexagonal, 32 paneles, neumático en caucho butilo de dos capas, impermeables, válvula de doble seguridad. diseño cosido a máquina, peso entre 350 y 390 gramos, circunferencia 63,5 – 66 cm, rebote de 110 a 155 cm, tecnología Thermo tech, terreno césped natural y artificial</v>
          </cell>
          <cell r="E1482" t="str">
            <v> 49161504</v>
          </cell>
          <cell r="F1482">
            <v>145000</v>
          </cell>
          <cell r="G1482">
            <v>0.19</v>
          </cell>
          <cell r="H1482">
            <v>204400</v>
          </cell>
        </row>
        <row r="1483">
          <cell r="A1483">
            <v>1449734</v>
          </cell>
          <cell r="B1483" t="str">
            <v>-</v>
          </cell>
          <cell r="C1483" t="str">
            <v xml:space="preserve">gsf01- AGUJAS </v>
          </cell>
          <cell r="D1483" t="str">
            <v>Aguja de inflar balones: acero inoxidable con adaptador para manguerilla de bomba de inflar.</v>
          </cell>
          <cell r="E1483">
            <v>40151601</v>
          </cell>
          <cell r="F1483">
            <v>650</v>
          </cell>
          <cell r="G1483">
            <v>0.19</v>
          </cell>
          <cell r="H1483">
            <v>700</v>
          </cell>
        </row>
        <row r="1484">
          <cell r="A1484">
            <v>1449735</v>
          </cell>
          <cell r="B1484" t="str">
            <v>-</v>
          </cell>
          <cell r="C1484" t="str">
            <v>gsf01- BOMBA BIKE PARTS ZF-037 ALUMINIO ref.801136 .TIPO T CON MANOMETRO</v>
          </cell>
          <cell r="D1484" t="str">
            <v>Bombas de inflar o infladores de balones: bomba de aire de pedal o pie antideslizante, en acero, agarre antideslizante para piso, barómetro funcional, en acero de alta resistencia.</v>
          </cell>
          <cell r="E1484">
            <v>40151601</v>
          </cell>
          <cell r="F1484">
            <v>33000</v>
          </cell>
          <cell r="G1484">
            <v>0.19</v>
          </cell>
          <cell r="H1484">
            <v>46200</v>
          </cell>
        </row>
        <row r="1485">
          <cell r="A1485">
            <v>1449736</v>
          </cell>
          <cell r="B1485" t="str">
            <v>-</v>
          </cell>
          <cell r="C1485" t="str">
            <v>gsf01- TULA LONA NYLONLONA EXTRAGRUESA OJETES PORTACANDADO CUERDA DE COLGAR</v>
          </cell>
          <cell r="D1485" t="str">
            <v>Bolsas para Transporte de Balones:Genérico, de capacidad de 8 balonesNylon</v>
          </cell>
          <cell r="E1485">
            <v>49221511</v>
          </cell>
          <cell r="F1485">
            <v>48000</v>
          </cell>
          <cell r="G1485">
            <v>0.19</v>
          </cell>
          <cell r="H1485">
            <v>82600</v>
          </cell>
        </row>
        <row r="1486">
          <cell r="A1486">
            <v>1449739</v>
          </cell>
          <cell r="B1486" t="str">
            <v>-</v>
          </cell>
          <cell r="C1486" t="str">
            <v xml:space="preserve">gsf01- CONO DE SEÑALIZACION 20 CMS POLY SEMI FLEXIBLE </v>
          </cell>
          <cell r="D1486" t="str">
            <v>Conos de Futbol Color Naranja 23 CMS: Generico PVC o Elastico</v>
          </cell>
          <cell r="E1486">
            <v>55121700</v>
          </cell>
          <cell r="F1486">
            <v>3400</v>
          </cell>
          <cell r="G1486">
            <v>0.19</v>
          </cell>
          <cell r="H1486">
            <v>5180</v>
          </cell>
        </row>
        <row r="1487">
          <cell r="A1487">
            <v>1449740</v>
          </cell>
          <cell r="B1487" t="str">
            <v>-</v>
          </cell>
          <cell r="C1487" t="str">
            <v>gsf01- CONO DE SEÑALIZACION 20 CMS POLY SEMI FLEXIBLE CON AGUJEROS</v>
          </cell>
          <cell r="D1487" t="str">
            <v>Conos de Futbol Color Naranja 23 CMS: Generico PVC o Elastico</v>
          </cell>
          <cell r="E1487">
            <v>55121700</v>
          </cell>
          <cell r="F1487">
            <v>3900</v>
          </cell>
          <cell r="G1487">
            <v>0.19</v>
          </cell>
          <cell r="H1487">
            <v>5880</v>
          </cell>
        </row>
        <row r="1488">
          <cell r="A1488">
            <v>1449741</v>
          </cell>
          <cell r="B1488" t="str">
            <v>-</v>
          </cell>
          <cell r="C1488" t="str">
            <v xml:space="preserve">gsf01- ESTACA SEÑALIZACION EN ABS 160 CMS PUNTA ACERO RESORTADA </v>
          </cell>
          <cell r="D1488" t="str">
            <v>Picas o Banderines de entrenamiento:Genérico PVC o Elasticas, punta en acero inoxidable, para césped natural</v>
          </cell>
          <cell r="E1488">
            <v>41114205</v>
          </cell>
          <cell r="F1488">
            <v>18000</v>
          </cell>
          <cell r="G1488">
            <v>0.19</v>
          </cell>
          <cell r="H1488">
            <v>26600</v>
          </cell>
        </row>
        <row r="1489">
          <cell r="A1489">
            <v>1449742</v>
          </cell>
          <cell r="B1489" t="str">
            <v>-</v>
          </cell>
          <cell r="C1489" t="str">
            <v xml:space="preserve">gsf01- BANDERIN </v>
          </cell>
          <cell r="D1489" t="str">
            <v>Picas o Banderines de entrenamiento:Genérico PVC o Elasticas, punta en acero inoxidable, para césped natural</v>
          </cell>
          <cell r="E1489">
            <v>55121715</v>
          </cell>
          <cell r="F1489">
            <v>8000</v>
          </cell>
          <cell r="G1489">
            <v>0.19</v>
          </cell>
          <cell r="H1489">
            <v>11200</v>
          </cell>
        </row>
        <row r="1490">
          <cell r="A1490">
            <v>1449744</v>
          </cell>
          <cell r="B1490" t="str">
            <v>-</v>
          </cell>
          <cell r="C1490" t="str">
            <v>gsf01- PLANILLERO TACTICO TIPO FOLDER TECNICO FUTBOL MIYAGI</v>
          </cell>
          <cell r="D1490" t="str">
            <v>Tableros de tácticas o entrenamiento de Futbol: Plástico, usable con marcadores y con sus fichas movibles.</v>
          </cell>
          <cell r="E1490">
            <v>44111500</v>
          </cell>
          <cell r="F1490">
            <v>76000</v>
          </cell>
          <cell r="G1490">
            <v>0.19</v>
          </cell>
          <cell r="H1490">
            <v>103600</v>
          </cell>
        </row>
        <row r="1491">
          <cell r="A1491">
            <v>1449745</v>
          </cell>
          <cell r="B1491" t="str">
            <v>-</v>
          </cell>
          <cell r="C1491" t="str">
            <v>gsf01- ESCALERA COORDINACION SPORTFITNESS 16 PASOS EN FIBRA GRADUABLES 4 ESTACAS ACERO Y TULA TRANSPORTADORA</v>
          </cell>
          <cell r="D1491" t="str">
            <v>Escaleras de Agilidad y Coordinación: Escaleras de agilidad para ejercicios deporte
Medidas: Largo 4 mts x 50 cm Ancho
Reata de 1 Pulgada
Escalera de Agilidad de 9 pasos
Pasos Ajustables
Peldaños en PVC de alta resistencia
Con bolsa para transporte</v>
          </cell>
          <cell r="E1491">
            <v>30162101</v>
          </cell>
          <cell r="F1491">
            <v>62000</v>
          </cell>
          <cell r="G1491">
            <v>0.19</v>
          </cell>
          <cell r="H1491">
            <v>86800</v>
          </cell>
        </row>
        <row r="1492">
          <cell r="A1492">
            <v>1449746</v>
          </cell>
          <cell r="B1492" t="str">
            <v>-</v>
          </cell>
          <cell r="C1492" t="str">
            <v>gsf01- ESCALERA COORDINACION FOSTERPASOS GRADUABLES 5 METROS Y TULA TRANSPORTADORA</v>
          </cell>
          <cell r="D1492" t="str">
            <v>Escaleras de Agilidad y Coordinación: Escaleras de agilidad para ejercicios deporte
Medidas: Largo 4 mts x 50 cm Ancho
Reata de 1 Pulgada
Escalera de Agilidad de 9 pasos
Pasos Ajustables
Peldaños en PVC de alta resistencia
Con bolsa para transporte</v>
          </cell>
          <cell r="E1492">
            <v>30162101</v>
          </cell>
          <cell r="F1492">
            <v>45000</v>
          </cell>
          <cell r="G1492">
            <v>0.19</v>
          </cell>
          <cell r="H1492">
            <v>65520</v>
          </cell>
        </row>
        <row r="1493">
          <cell r="A1493">
            <v>1449747</v>
          </cell>
          <cell r="B1493" t="str">
            <v>-</v>
          </cell>
          <cell r="C1493" t="str">
            <v>gsf01- BRAZALETE DE CAPITAN AJUSTABLE</v>
          </cell>
          <cell r="D1493" t="str">
            <v>Brazaletes de capitán Fabricado en Elastano, con velcro para ajustar el tamaño, para deporte.</v>
          </cell>
          <cell r="E1493">
            <v>54101601</v>
          </cell>
          <cell r="F1493">
            <v>13000</v>
          </cell>
          <cell r="G1493">
            <v>0.19</v>
          </cell>
          <cell r="H1493">
            <v>18200</v>
          </cell>
        </row>
        <row r="1494">
          <cell r="A1494">
            <v>1449748</v>
          </cell>
          <cell r="B1494" t="str">
            <v>-</v>
          </cell>
          <cell r="C1494" t="str">
            <v xml:space="preserve">gsf01- PLATILLO DEMARCACION EN PVC SUPERFLEXIBLE </v>
          </cell>
          <cell r="D1494" t="str">
            <v>Discos o platillos de marcación:Caucho genérico</v>
          </cell>
          <cell r="E1494">
            <v>60131401</v>
          </cell>
          <cell r="F1494">
            <v>1650</v>
          </cell>
          <cell r="G1494">
            <v>0.19</v>
          </cell>
          <cell r="H1494">
            <v>2310</v>
          </cell>
        </row>
        <row r="1495">
          <cell r="A1495">
            <v>1449749</v>
          </cell>
          <cell r="B1495" t="str">
            <v>-</v>
          </cell>
          <cell r="C1495" t="str">
            <v xml:space="preserve">gsf01- MINI TEJO </v>
          </cell>
          <cell r="D1495" t="str">
            <v>Minitejos que cumplan con las especificaciones técnicas requeridas para que sea posible usarlos en campeonatos del nivel departamental y nacional; además que se puedan utilizar para los respectivos entrenamientos. EQUIPO DE MINITEJO (Femenino)</v>
          </cell>
          <cell r="E1495">
            <v>49181503</v>
          </cell>
          <cell r="F1495">
            <v>48000</v>
          </cell>
          <cell r="G1495">
            <v>0.19</v>
          </cell>
          <cell r="H1495">
            <v>65800</v>
          </cell>
        </row>
        <row r="1496">
          <cell r="A1496">
            <v>1449750</v>
          </cell>
          <cell r="B1496" t="str">
            <v>-</v>
          </cell>
          <cell r="C1496" t="str">
            <v>gsf01- TEJOS</v>
          </cell>
          <cell r="D1496" t="str">
            <v>Tejos que cumplan con las especificaciones técnicas requeridas para que sea posible usarlos en campeonatos del nivel departamental y nacional; además que se puedan utilizar para los respectivos entrenamientos.EQUIPO DE TEJO (Masculino)</v>
          </cell>
          <cell r="E1496">
            <v>49181503</v>
          </cell>
          <cell r="F1496">
            <v>48000</v>
          </cell>
          <cell r="G1496">
            <v>0.19</v>
          </cell>
          <cell r="H1496">
            <v>67200</v>
          </cell>
        </row>
        <row r="1497">
          <cell r="A1497">
            <v>1449752</v>
          </cell>
          <cell r="B1497" t="str">
            <v>-</v>
          </cell>
          <cell r="C1497" t="str">
            <v>gsf01- BALON BALONCESTO #7 MOLTE MB7 CAUCHO</v>
          </cell>
          <cell r="D1497" t="str">
            <v>BALON BALONCESTO: Balones de baloncesto número 7 en cubierta de caucho, diseño giugiaro 12 panales, estructura vulcanizada con neumático butilo en una superficie granulada, Color Rojo, naranja</v>
          </cell>
          <cell r="E1497" t="str">
            <v> 49161504</v>
          </cell>
          <cell r="F1497">
            <v>48000</v>
          </cell>
          <cell r="G1497">
            <v>0.19</v>
          </cell>
          <cell r="H1497">
            <v>67200</v>
          </cell>
        </row>
        <row r="1498">
          <cell r="A1498">
            <v>1449754</v>
          </cell>
          <cell r="B1498" t="str">
            <v>-</v>
          </cell>
          <cell r="C1498" t="str">
            <v>gsf01- BALON BALONCESTO #7 GOLTY COMPETITION CAUCHO</v>
          </cell>
          <cell r="D1498" t="str">
            <v>BALON BALONCESTO: Balones de baloncesto número 7 en cubierta de caucho, diseño giugiaro 12 panales, estructura vulcanizada con neumático butilo en una superficie granulada, Color Rojo, naranja</v>
          </cell>
          <cell r="E1498" t="str">
            <v> 49161504</v>
          </cell>
          <cell r="F1498">
            <v>52000</v>
          </cell>
          <cell r="G1498">
            <v>0.19</v>
          </cell>
          <cell r="H1498">
            <v>72800</v>
          </cell>
        </row>
        <row r="1499">
          <cell r="A1499">
            <v>1449755</v>
          </cell>
          <cell r="B1499" t="str">
            <v>-</v>
          </cell>
          <cell r="C1499" t="str">
            <v>gsf01- BALON BALONCESTO #7MOLTEN B7G2000 CAUCHO</v>
          </cell>
          <cell r="D1499" t="str">
            <v>BALON BALONCESTO: Balones de baloncesto número 7 en cubierta de caucho, diseño giugiaro 12 panales, estructura vulcanizada con neumático butilo en una superficie granulada, Color Rojo, naranja</v>
          </cell>
          <cell r="E1499" t="str">
            <v> 49161504</v>
          </cell>
          <cell r="F1499">
            <v>65000</v>
          </cell>
          <cell r="G1499">
            <v>0.19</v>
          </cell>
          <cell r="H1499">
            <v>91000</v>
          </cell>
        </row>
        <row r="1500">
          <cell r="A1500">
            <v>1449756</v>
          </cell>
          <cell r="B1500" t="str">
            <v>-</v>
          </cell>
          <cell r="C1500" t="str">
            <v xml:space="preserve">gsf01- LAZO EN PVC SPORTFITNESS REF.071337 </v>
          </cell>
          <cell r="D1500" t="str">
            <v>LASO CUERDA PARA SALTAR PROFESIONAL Mango ergonómico en plastico (pvc). Dimensiones: 5 mm X 2.8 m longitud.</v>
          </cell>
          <cell r="E1500">
            <v>10191705</v>
          </cell>
          <cell r="F1500">
            <v>6400</v>
          </cell>
          <cell r="G1500">
            <v>0.19</v>
          </cell>
          <cell r="H1500">
            <v>7000</v>
          </cell>
        </row>
        <row r="1501">
          <cell r="A1501">
            <v>1449757</v>
          </cell>
          <cell r="B1501" t="str">
            <v>-</v>
          </cell>
          <cell r="C1501" t="str">
            <v>gsf01- PLANILLERO TACTICO TIPO FOLDER TECNICO VOLEIBOL MIYAGI</v>
          </cell>
          <cell r="D1501" t="str">
            <v>TABLAS ACRILICAS PLANILLERAS PARA: VOLEIBOL. Material acrilico, color blanco</v>
          </cell>
          <cell r="E1501">
            <v>44111500</v>
          </cell>
          <cell r="F1501">
            <v>76000</v>
          </cell>
          <cell r="G1501">
            <v>0.19</v>
          </cell>
          <cell r="H1501">
            <v>103600</v>
          </cell>
        </row>
        <row r="1502">
          <cell r="A1502">
            <v>1449758</v>
          </cell>
          <cell r="B1502" t="str">
            <v>-</v>
          </cell>
          <cell r="C1502" t="str">
            <v>gsf01- PLANILLERO TACTICO TIPO FOLDER TECNICO FUTBOL MIYAGI</v>
          </cell>
          <cell r="D1502" t="str">
            <v>TABLAS ACRILICAS PLANILLERAS PARA: FÚTBOL, material acrilico, color blanco</v>
          </cell>
          <cell r="E1502">
            <v>44111500</v>
          </cell>
          <cell r="F1502">
            <v>76000</v>
          </cell>
          <cell r="G1502">
            <v>0.19</v>
          </cell>
          <cell r="H1502">
            <v>103600</v>
          </cell>
        </row>
        <row r="1503">
          <cell r="A1503">
            <v>1449759</v>
          </cell>
          <cell r="B1503" t="str">
            <v>-</v>
          </cell>
          <cell r="C1503" t="str">
            <v>gsf01- RAQUETA PING PONG BUTTERFLY ADDOY 1000. PAR</v>
          </cell>
          <cell r="D1503" t="str">
            <v>SET DE RAQUETA DE TENIS DE MESA (2 UNIDADES).Color del Mango: Gris Color del Caucho: Negro con rojo Medidas Malla: 15cm de diámetro Categoría: 5 estrellas Spin (Giro): 90 Speed (Velocidad): 88 Control (Dominio): 82 Mango de madera y cauchos en goma</v>
          </cell>
          <cell r="E1503">
            <v>49161604</v>
          </cell>
          <cell r="F1503">
            <v>110000</v>
          </cell>
          <cell r="G1503">
            <v>0.19</v>
          </cell>
          <cell r="H1503">
            <v>78400</v>
          </cell>
        </row>
        <row r="1504">
          <cell r="A1504">
            <v>1449760</v>
          </cell>
          <cell r="B1504" t="str">
            <v>-</v>
          </cell>
          <cell r="C1504" t="str">
            <v>gsf01- RAQUETA PING PONG 5* MIYAGI. PAR</v>
          </cell>
          <cell r="D1504" t="str">
            <v>SET DE RAQUETA DE TENIS DE MESA (2 UNIDADES).Color del Mango: Gris Color del Caucho: Negro con rojo Medidas Malla: 15cm de diámetro Categoría: 5 estrellas Spin (Giro): 90 Speed (Velocidad): 88 Control (Dominio): 82 Mango de madera y cauchos en goma</v>
          </cell>
          <cell r="E1504">
            <v>49161604</v>
          </cell>
          <cell r="F1504">
            <v>82000</v>
          </cell>
          <cell r="G1504">
            <v>0.19</v>
          </cell>
          <cell r="H1504">
            <v>113400</v>
          </cell>
        </row>
        <row r="1505">
          <cell r="A1505">
            <v>1449761</v>
          </cell>
          <cell r="B1505" t="str">
            <v>-</v>
          </cell>
          <cell r="C1505" t="str">
            <v>gsf01- PETOS RESORTADOS NUMERACIONLOGO A UNA SOLA TINTAUND- TALLA __________COLORES VERDE- ROJOS -NEGRO NO SE PUEDE TOCA GRIS O AZUL REYENUMERADOS ______</v>
          </cell>
          <cell r="D1505" t="str">
            <v>Petos o Camisetas de Entrenamiento: Malla 100% poliéster, Tejido absorbente Climalite con Elastano, con logo de la Corporación en color blanco, asi 16- verde fluorescente 16-Naranja fluorescente 16-amarillo fluorecente 11-azul fluorescente 11-rojos fluorescente. Con números del 1 al 16 y 1 al 11</v>
          </cell>
          <cell r="E1505">
            <v>42131501</v>
          </cell>
          <cell r="F1505">
            <v>11500</v>
          </cell>
          <cell r="G1505">
            <v>0.19</v>
          </cell>
          <cell r="H1505">
            <v>17500</v>
          </cell>
        </row>
        <row r="1506">
          <cell r="A1506">
            <v>1449762</v>
          </cell>
          <cell r="B1506" t="str">
            <v>-</v>
          </cell>
          <cell r="C1506" t="str">
            <v>gsf01- PETOS CERRADO NUMERACIONLOGO A UNA SOLA TINTA - TALLA ____________ COLORES VERDE- ROJOS -NEGRO NO SE PUEDE TOCA GRIS O AZUL REYENUMERADOS ______</v>
          </cell>
          <cell r="D1506" t="str">
            <v>Petos o Camisetas de Entrenamiento: Malla 100% poliéster, Tejido absorbente Climalite con Elastano, con logo de la Corporación en color blanco, asi 16- verde fluorescente 16-Naranja fluorescente 16-amarillo fluorecente 11-azul fluorescente 11-rojos fluorescente. Con números del 1 al 16 y 1 al 11</v>
          </cell>
          <cell r="E1506">
            <v>42131501</v>
          </cell>
          <cell r="F1506">
            <v>12500</v>
          </cell>
          <cell r="G1506">
            <v>0.19</v>
          </cell>
          <cell r="H1506">
            <v>18200</v>
          </cell>
        </row>
        <row r="1507">
          <cell r="A1507">
            <v>1449790</v>
          </cell>
          <cell r="B1507" t="str">
            <v>-</v>
          </cell>
          <cell r="C1507" t="str">
            <v>gsf01- IMPRESORA EPSON ECOTANK L5590 HG OF NEGRA</v>
          </cell>
          <cell r="D1507" t="str">
            <v>IMPRESORA EPSON ECOTANK L5590 HG OF NEGRA
C11CK57301 Multifuncional Ecotank L5590 (Remplaza L5290) Velocidad hasta 33 ppm en texto negro, 20 ppm en texto a color (máxima), hasta 15 ISO ppm en negro y 8 ISO ppm a color (normal). Escáner de 48 bits y 1200 x 2400 dpi para ampliaciones de fotos y documentos. ADF. Alimentador automático de documentos de 30 páginas para copiar, escanear y enviar por fax a color. Red Ethernet. Para impresión en grupos de trabajo. Con Epson Connect imprime desde cualquier lugar con tu smartphone, tableta, iPhone® y iPad®; incluye Wi-Fi Direct® para imprimir de manera inalámbrica sin red o enrutado</v>
          </cell>
          <cell r="E1507">
            <v>43191501</v>
          </cell>
          <cell r="F1507">
            <v>1398462</v>
          </cell>
          <cell r="G1507">
            <v>0.19</v>
          </cell>
          <cell r="H1507">
            <v>1828760</v>
          </cell>
        </row>
        <row r="1508">
          <cell r="A1508">
            <v>1449840</v>
          </cell>
          <cell r="B1508" t="str">
            <v>-</v>
          </cell>
          <cell r="C1508" t="str">
            <v>gsf01- Sporty Bag Sencilla - Tula Morral</v>
          </cell>
          <cell r="D1508" t="str">
            <v>Sporty Bag Sencilla
Tula morral en lona poliéster 210D.
Cordón para cargar y cerrar.
Medidas: 43.5 cm x 34.5 cm
Marca: 25 cm / Screen</v>
          </cell>
          <cell r="E1508">
            <v>53120000</v>
          </cell>
          <cell r="F1508">
            <v>5000</v>
          </cell>
          <cell r="G1508">
            <v>0.19</v>
          </cell>
          <cell r="H1508">
            <v>7500</v>
          </cell>
        </row>
        <row r="1509">
          <cell r="A1509">
            <v>1449841</v>
          </cell>
          <cell r="B1509" t="str">
            <v>-</v>
          </cell>
          <cell r="C1509" t="str">
            <v>gsf01- BO0013 Mochila Kambrel Logan</v>
          </cell>
          <cell r="D1509" t="str">
            <v>BO0013 Mochila Kambrel Logan Bolsa ecológica con cordón para ajustar y cargar. Útil para llevar zapatos, balones, libros, ropa, etc. MATERIAL: Kambrel 80 gramos. MEDIDAS: 32 x 42,5 cm. ÁREA DE IMPRESIÓN APROXIMADA: 20 x 23 cm. MARCA: SE SUGIERE: Screen</v>
          </cell>
          <cell r="E1509">
            <v>53120000</v>
          </cell>
          <cell r="F1509">
            <v>3990</v>
          </cell>
          <cell r="G1509">
            <v>0.19</v>
          </cell>
          <cell r="H1509">
            <v>6000</v>
          </cell>
        </row>
        <row r="1510">
          <cell r="A1510">
            <v>1449842</v>
          </cell>
          <cell r="B1510" t="str">
            <v>-</v>
          </cell>
          <cell r="C1510" t="str">
            <v>gsf01- Botilito Urban 650 ml PVC Atóxico</v>
          </cell>
          <cell r="D1510" t="str">
            <v>Botilito Urban 650 ml PVC Atóxico
. Opcional: Tapa chupo con cúpula o sin cúpula. Opcional tapa pestaña de cierre a presión.Medidas: 24 cm x 7.5 cm diámetroMarca: 4.5 cm / Tampografía TIEMPO DE ENTREGA 12 DIAS HABILES</v>
          </cell>
          <cell r="E1510">
            <v>48101919</v>
          </cell>
          <cell r="F1510">
            <v>8765</v>
          </cell>
          <cell r="G1510">
            <v>0.19</v>
          </cell>
          <cell r="H1510">
            <v>12700</v>
          </cell>
        </row>
        <row r="1511">
          <cell r="A1511">
            <v>1449843</v>
          </cell>
          <cell r="B1511" t="str">
            <v>-</v>
          </cell>
          <cell r="C1511" t="str">
            <v>gsf01- Gorra Beisbol6 paneles</v>
          </cell>
          <cell r="D1511" t="str">
            <v>Gorra Beisbol6 paneles, dril esmerilado, 4 ojetes bordados, visera indeformable 6 costuras, botón forrado, frente fusionado, encintado interior, tafilete absorbente en poliéster algodón, cierre hebilla metálica.Marca: Se define por puntadas / Bordado</v>
          </cell>
          <cell r="E1511">
            <v>49221510</v>
          </cell>
          <cell r="F1511">
            <v>11580</v>
          </cell>
          <cell r="G1511">
            <v>0.19</v>
          </cell>
          <cell r="H1511">
            <v>16800</v>
          </cell>
        </row>
        <row r="1512">
          <cell r="A1512">
            <v>1449844</v>
          </cell>
          <cell r="B1512" t="str">
            <v>-</v>
          </cell>
          <cell r="C1512" t="str">
            <v>gsf01- Brazalete tipo brigadista</v>
          </cell>
          <cell r="D1512" t="str">
            <v>Brazalete tipo brigadista color azul oscuro, en Lona codra de alta resistencia y vinilo calibre 6, con resorte para ajustar a medida y reflectivo frontal color verde. Medidas: Alto: 11cm y de Ancho: 50cm</v>
          </cell>
          <cell r="E1512">
            <v>54101601</v>
          </cell>
          <cell r="F1512">
            <v>5000</v>
          </cell>
          <cell r="G1512">
            <v>0.19</v>
          </cell>
          <cell r="H1512">
            <v>7400</v>
          </cell>
        </row>
        <row r="1513">
          <cell r="A1513">
            <v>1449845</v>
          </cell>
          <cell r="B1513" t="str">
            <v>-</v>
          </cell>
          <cell r="C1513" t="str">
            <v>gsf01- MIC INALÁMBRICO SHURE BLX24/PG58-H9</v>
          </cell>
          <cell r="D1513" t="str">
            <v>MIC INALÁMBRICO SHURE BLX24/PG58-H9 SISTEMA INALÁMBRICO SHURE BLX24/PG58-H9 MIC DE MANO CÁPSULA PG58</v>
          </cell>
          <cell r="E1513">
            <v>52161512</v>
          </cell>
          <cell r="F1513">
            <v>2250000</v>
          </cell>
          <cell r="G1513">
            <v>0.19</v>
          </cell>
          <cell r="H1513">
            <v>2975000</v>
          </cell>
        </row>
        <row r="1514">
          <cell r="A1514">
            <v>1449846</v>
          </cell>
          <cell r="B1514" t="str">
            <v>-</v>
          </cell>
          <cell r="C1514" t="str">
            <v>gsf01- Cabina Activa 1300w 127dB Bluetooth</v>
          </cell>
          <cell r="D1514" t="str">
            <v>Cabina Activa 1300w 127dB Bluetooth La Cabina activa portátil JBL IRX112BT ofrece volumen y claridad líderes en su clase, facilidad de uso total y un conjunto de características sin igual a nuestro precio más asequible. Suena increíble con un sistema personalizado de calidad profesional diseñado para superar a los sistemas competidores más grandes. Los preajustes de ecualización del mundo real le permiten marcar en un tono óptimo en un instante, sin necesidad de experiencia</v>
          </cell>
          <cell r="E1514">
            <v>52161512</v>
          </cell>
          <cell r="F1514">
            <v>2390000</v>
          </cell>
          <cell r="G1514">
            <v>0.19</v>
          </cell>
          <cell r="H1514">
            <v>3160100</v>
          </cell>
        </row>
        <row r="1515">
          <cell r="A1515">
            <v>1449847</v>
          </cell>
          <cell r="B1515" t="str">
            <v>-</v>
          </cell>
          <cell r="C1515" t="str">
            <v>gsf01- PALETA DE SEÑALIZACION</v>
          </cell>
          <cell r="D1515" t="str">
            <v xml:space="preserve">PALETA DE SEÑALIZACION PARE Y SIGA POR LADO Y LADO DE 30 X 30 CMS
REFLECTIVA ESTANDAR COLOR ROJA Y VERDE 
</v>
          </cell>
          <cell r="E1515">
            <v>55121719</v>
          </cell>
          <cell r="F1515">
            <v>26000</v>
          </cell>
          <cell r="G1515">
            <v>0.19</v>
          </cell>
          <cell r="H1515">
            <v>37800</v>
          </cell>
        </row>
        <row r="1516">
          <cell r="A1516">
            <v>1449848</v>
          </cell>
          <cell r="B1516" t="str">
            <v>-</v>
          </cell>
          <cell r="C1516" t="str">
            <v>gsf01- ROLLO PAPEL KRAFT 24" DE 60 GR X 150 M</v>
          </cell>
          <cell r="D1516" t="str">
            <v>ROLLO PAPEL KRAFT 24" DE 60 GR X 150 M</v>
          </cell>
          <cell r="E1516">
            <v>14100000</v>
          </cell>
          <cell r="F1516">
            <v>36000</v>
          </cell>
          <cell r="G1516">
            <v>0.19</v>
          </cell>
          <cell r="H1516">
            <v>52200</v>
          </cell>
        </row>
        <row r="1517">
          <cell r="A1517">
            <v>1449855</v>
          </cell>
          <cell r="B1517" t="str">
            <v>-</v>
          </cell>
          <cell r="C1517" t="str">
            <v>gsf01- TINTA BROTHER BT5001 CYAN</v>
          </cell>
          <cell r="D1517" t="str">
            <v>TINTA BROTHER BT5001 CYAN</v>
          </cell>
          <cell r="E1517">
            <v>44121904</v>
          </cell>
          <cell r="F1517">
            <v>30450</v>
          </cell>
          <cell r="G1517">
            <v>0.19</v>
          </cell>
          <cell r="H1517">
            <v>44100</v>
          </cell>
        </row>
        <row r="1518">
          <cell r="A1518">
            <v>1449856</v>
          </cell>
          <cell r="B1518" t="str">
            <v>-</v>
          </cell>
          <cell r="C1518" t="str">
            <v>gsf01- TINTA BROTHER BT5001 MAGENTA</v>
          </cell>
          <cell r="D1518" t="str">
            <v>TINTA BROTHER BT5001 MAGENTA</v>
          </cell>
          <cell r="E1518">
            <v>44121904</v>
          </cell>
          <cell r="F1518">
            <v>30450</v>
          </cell>
          <cell r="G1518">
            <v>0.19</v>
          </cell>
          <cell r="H1518">
            <v>44100</v>
          </cell>
        </row>
        <row r="1519">
          <cell r="A1519">
            <v>1449857</v>
          </cell>
          <cell r="B1519" t="str">
            <v>-</v>
          </cell>
          <cell r="C1519" t="str">
            <v>gsf01- TINTA BROTHER BT5001 YELLOW</v>
          </cell>
          <cell r="D1519" t="str">
            <v>TINTA BROTHER BT5001 YELLOW</v>
          </cell>
          <cell r="E1519">
            <v>44121904</v>
          </cell>
          <cell r="F1519">
            <v>30450</v>
          </cell>
          <cell r="G1519">
            <v>0.19</v>
          </cell>
          <cell r="H1519">
            <v>44100</v>
          </cell>
        </row>
        <row r="1520">
          <cell r="A1520">
            <v>1449858</v>
          </cell>
          <cell r="B1520" t="str">
            <v>-</v>
          </cell>
          <cell r="C1520" t="str">
            <v>gsf01- TINTA BROTHER BTD60BK NEGRA</v>
          </cell>
          <cell r="D1520" t="str">
            <v>TINTA BROTHER BTD60BK NEGRA</v>
          </cell>
          <cell r="E1520">
            <v>44121904</v>
          </cell>
          <cell r="F1520">
            <v>44625</v>
          </cell>
          <cell r="G1520">
            <v>0.19</v>
          </cell>
          <cell r="H1520">
            <v>64700</v>
          </cell>
        </row>
        <row r="1521">
          <cell r="A1521">
            <v>1449859</v>
          </cell>
          <cell r="B1521" t="str">
            <v>-</v>
          </cell>
          <cell r="C1521" t="str">
            <v>gsf01- BOTELLA TINTA EPSON CYAN L210/355/350/L555/L455/LT664220</v>
          </cell>
          <cell r="D1521" t="str">
            <v>BOTELLA TINTA EPSON CYAN L210/355/350/L555/L455/LT664220</v>
          </cell>
          <cell r="E1521">
            <v>44121904</v>
          </cell>
          <cell r="F1521">
            <v>40063</v>
          </cell>
          <cell r="G1521">
            <v>0.19</v>
          </cell>
          <cell r="H1521">
            <v>58100</v>
          </cell>
        </row>
        <row r="1522">
          <cell r="A1522">
            <v>1449860</v>
          </cell>
          <cell r="B1522" t="str">
            <v>-</v>
          </cell>
          <cell r="C1522" t="str">
            <v xml:space="preserve">gsf01- BOTELLA TINTA EPSON CYAN L3110/L3150 T544220-AL </v>
          </cell>
          <cell r="D1522" t="str">
            <v xml:space="preserve">BOTELLA TINTA EPSON CYAN L3110/L3150 T544220-AL </v>
          </cell>
          <cell r="E1522">
            <v>44121904</v>
          </cell>
          <cell r="F1522">
            <v>40063</v>
          </cell>
          <cell r="G1522">
            <v>0.19</v>
          </cell>
          <cell r="H1522">
            <v>58100</v>
          </cell>
        </row>
        <row r="1523">
          <cell r="A1523">
            <v>1449861</v>
          </cell>
          <cell r="B1523" t="str">
            <v>-</v>
          </cell>
          <cell r="C1523" t="str">
            <v xml:space="preserve">gsf01- BOTELLA TINTA EPSON CYAN L4150/L4160/L616 T504220-AL </v>
          </cell>
          <cell r="D1523" t="str">
            <v xml:space="preserve">BOTELLA TINTA EPSON CYAN L4150/L4160/L616 T504220-AL </v>
          </cell>
          <cell r="E1523">
            <v>44121904</v>
          </cell>
          <cell r="F1523">
            <v>40063</v>
          </cell>
          <cell r="G1523">
            <v>0.19</v>
          </cell>
          <cell r="H1523">
            <v>58100</v>
          </cell>
        </row>
        <row r="1524">
          <cell r="A1524">
            <v>1449862</v>
          </cell>
          <cell r="B1524" t="str">
            <v>-</v>
          </cell>
          <cell r="C1524" t="str">
            <v xml:space="preserve">gsf01- BOTELLA TINTA EPSON MAGENTAL4150/L4160/ T504320-AL </v>
          </cell>
          <cell r="D1524" t="str">
            <v xml:space="preserve">BOTELLA TINTA EPSON MAGENTAL4150/L4160/ T504320-AL </v>
          </cell>
          <cell r="E1524">
            <v>44121904</v>
          </cell>
          <cell r="F1524">
            <v>40063</v>
          </cell>
          <cell r="G1524">
            <v>0.19</v>
          </cell>
          <cell r="H1524">
            <v>58100</v>
          </cell>
        </row>
        <row r="1525">
          <cell r="A1525">
            <v>1449863</v>
          </cell>
          <cell r="B1525" t="str">
            <v>-</v>
          </cell>
          <cell r="C1525" t="str">
            <v xml:space="preserve">gsf01- BOTELLA TINTA EPSON MAGENTA L210/355/350/L555/L45 T664320-AL </v>
          </cell>
          <cell r="D1525" t="str">
            <v xml:space="preserve">BOTELLA TINTA EPSON MAGENTA L210/355/350/L555/L45 T664320-AL </v>
          </cell>
          <cell r="E1525">
            <v>44121904</v>
          </cell>
          <cell r="F1525">
            <v>40063</v>
          </cell>
          <cell r="G1525">
            <v>0.19</v>
          </cell>
          <cell r="H1525">
            <v>58100</v>
          </cell>
        </row>
        <row r="1526">
          <cell r="A1526">
            <v>1449864</v>
          </cell>
          <cell r="B1526" t="str">
            <v>-</v>
          </cell>
          <cell r="C1526" t="str">
            <v xml:space="preserve">gsf01- BOTELLA TINTA EPSON MAGENTA L3110/L3150 T544320-AL </v>
          </cell>
          <cell r="D1526" t="str">
            <v xml:space="preserve">BOTELLA TINTA EPSON MAGENTA L3110/L3150 T544320-AL </v>
          </cell>
          <cell r="E1526">
            <v>44121904</v>
          </cell>
          <cell r="F1526">
            <v>40063</v>
          </cell>
          <cell r="G1526">
            <v>0.19</v>
          </cell>
          <cell r="H1526">
            <v>58100</v>
          </cell>
        </row>
        <row r="1527">
          <cell r="A1527">
            <v>1449866</v>
          </cell>
          <cell r="B1527" t="str">
            <v>-</v>
          </cell>
          <cell r="C1527" t="str">
            <v xml:space="preserve">gsf01- BOTELLA TINTA EPSON NEGRA L210/355/350/L555/L455/ T664120-AL </v>
          </cell>
          <cell r="D1527" t="str">
            <v xml:space="preserve">BOTELLA TINTA EPSON NEGRA L210/355/350/L555/L455/ T664120-AL </v>
          </cell>
          <cell r="E1527">
            <v>44121904</v>
          </cell>
          <cell r="F1527">
            <v>40063</v>
          </cell>
          <cell r="G1527">
            <v>0.19</v>
          </cell>
          <cell r="H1527">
            <v>58100</v>
          </cell>
        </row>
        <row r="1528">
          <cell r="A1528">
            <v>1449867</v>
          </cell>
          <cell r="B1528" t="str">
            <v>-</v>
          </cell>
          <cell r="C1528" t="str">
            <v xml:space="preserve">gsf01- BOTELLA TINTA EPSON NEGRA L3110/L3150 T544120-AL </v>
          </cell>
          <cell r="D1528" t="str">
            <v xml:space="preserve">BOTELLA TINTA EPSON NEGRA L3110/L3150 T544120-AL </v>
          </cell>
          <cell r="E1528">
            <v>44121904</v>
          </cell>
          <cell r="F1528">
            <v>40063</v>
          </cell>
          <cell r="G1528">
            <v>0.19</v>
          </cell>
          <cell r="H1528">
            <v>58100</v>
          </cell>
        </row>
        <row r="1529">
          <cell r="A1529">
            <v>1449868</v>
          </cell>
          <cell r="B1529" t="str">
            <v>-</v>
          </cell>
          <cell r="C1529" t="str">
            <v xml:space="preserve">gsf01- BOTELLA TINTA EPSON NEGRA L4150/L4160/L61 T504120-AL </v>
          </cell>
          <cell r="D1529" t="str">
            <v xml:space="preserve">BOTELLA TINTA EPSON NEGRA L4150/L4160/L61 T504120-AL </v>
          </cell>
          <cell r="E1529">
            <v>44121904</v>
          </cell>
          <cell r="F1529">
            <v>45063</v>
          </cell>
          <cell r="G1529">
            <v>0.19</v>
          </cell>
          <cell r="H1529">
            <v>65300</v>
          </cell>
        </row>
        <row r="1530">
          <cell r="A1530">
            <v>1449869</v>
          </cell>
          <cell r="B1530" t="str">
            <v>-</v>
          </cell>
          <cell r="C1530" t="str">
            <v xml:space="preserve">gsf01- BOTELLA TINTA EPSON YELLOW L210/355/350/L555/L455 T664420-AL </v>
          </cell>
          <cell r="D1530" t="str">
            <v xml:space="preserve">BOTELLA TINTA EPSON YELLOW L210/355/350/L555/L455 T664420-AL </v>
          </cell>
          <cell r="E1530">
            <v>44121904</v>
          </cell>
          <cell r="F1530">
            <v>40063</v>
          </cell>
          <cell r="G1530">
            <v>0.19</v>
          </cell>
          <cell r="H1530">
            <v>58100</v>
          </cell>
        </row>
        <row r="1531">
          <cell r="A1531">
            <v>1449870</v>
          </cell>
          <cell r="B1531" t="str">
            <v>-</v>
          </cell>
          <cell r="C1531" t="str">
            <v xml:space="preserve">gsf01- BOTELLA TINTA EPSON YELLOW L3110/L3150 T544420-AL </v>
          </cell>
          <cell r="D1531" t="str">
            <v xml:space="preserve">BOTELLA TINTA EPSON YELLOW L3110/L3150 T544420-AL </v>
          </cell>
          <cell r="E1531">
            <v>44121904</v>
          </cell>
          <cell r="F1531">
            <v>40063</v>
          </cell>
          <cell r="G1531">
            <v>0.19</v>
          </cell>
          <cell r="H1531">
            <v>58100</v>
          </cell>
        </row>
        <row r="1532">
          <cell r="A1532">
            <v>1449871</v>
          </cell>
          <cell r="B1532" t="str">
            <v>-</v>
          </cell>
          <cell r="C1532" t="str">
            <v xml:space="preserve">gsf01- BOTELLA TINTA EPSON YELLOW L4150/L4160/L6 T504420-AL </v>
          </cell>
          <cell r="D1532" t="str">
            <v xml:space="preserve">BOTELLA TINTA EPSON YELLOW L4150/L4160/L6 T504420-AL </v>
          </cell>
          <cell r="E1532">
            <v>44121904</v>
          </cell>
          <cell r="F1532">
            <v>40063</v>
          </cell>
          <cell r="G1532">
            <v>0.19</v>
          </cell>
          <cell r="H1532">
            <v>58100</v>
          </cell>
        </row>
        <row r="1533">
          <cell r="A1533">
            <v>1449872</v>
          </cell>
          <cell r="B1533" t="str">
            <v>-</v>
          </cell>
          <cell r="C1533" t="str">
            <v xml:space="preserve">gsf01- BOTELLA TINTA HP CYAN HP GT52 REF: M0H54AL </v>
          </cell>
          <cell r="D1533" t="str">
            <v xml:space="preserve">BOTELLA TINTA HP CYAN HP GT52 REF: M0H54AL </v>
          </cell>
          <cell r="E1533">
            <v>44121904</v>
          </cell>
          <cell r="F1533">
            <v>35879</v>
          </cell>
          <cell r="G1533">
            <v>0.19</v>
          </cell>
          <cell r="H1533">
            <v>52000</v>
          </cell>
        </row>
        <row r="1534">
          <cell r="A1534">
            <v>1449873</v>
          </cell>
          <cell r="B1534" t="str">
            <v>-</v>
          </cell>
          <cell r="C1534" t="str">
            <v xml:space="preserve">gsf01- BOTELLA TINTA HP GT52 MAGENTA REF: M0H55AL </v>
          </cell>
          <cell r="D1534" t="str">
            <v xml:space="preserve">BOTELLA TINTA HP GT52 MAGENTA REF: M0H55AL </v>
          </cell>
          <cell r="E1534">
            <v>44121904</v>
          </cell>
          <cell r="F1534">
            <v>35879</v>
          </cell>
          <cell r="G1534">
            <v>0.19</v>
          </cell>
          <cell r="H1534">
            <v>52000</v>
          </cell>
        </row>
        <row r="1535">
          <cell r="A1535">
            <v>1449874</v>
          </cell>
          <cell r="B1535" t="str">
            <v>-</v>
          </cell>
          <cell r="C1535" t="str">
            <v>gsf01- BOTELLA TINTA HP GT53 NEGRA/90 ml REF: 1VV22AL</v>
          </cell>
          <cell r="D1535" t="str">
            <v>BOTELLA TINTA HP GT53 NEGRA/90 ml REF: 1VV22AL</v>
          </cell>
          <cell r="E1535">
            <v>44121904</v>
          </cell>
          <cell r="F1535">
            <v>35879</v>
          </cell>
          <cell r="G1535">
            <v>0.19</v>
          </cell>
          <cell r="H1535">
            <v>52000</v>
          </cell>
        </row>
        <row r="1536">
          <cell r="A1536">
            <v>1449875</v>
          </cell>
          <cell r="B1536" t="str">
            <v>-</v>
          </cell>
          <cell r="C1536" t="str">
            <v xml:space="preserve">gsf01- BOTELLA TINTA HP YELLOW HP REF: M0H56AL </v>
          </cell>
          <cell r="D1536" t="str">
            <v xml:space="preserve">BOTELLA TINTA HP YELLOW HP REF: M0H56AL </v>
          </cell>
          <cell r="E1536">
            <v>44121904</v>
          </cell>
          <cell r="F1536">
            <v>35879</v>
          </cell>
          <cell r="G1536">
            <v>0.19</v>
          </cell>
          <cell r="H1536">
            <v>52000</v>
          </cell>
        </row>
        <row r="1537">
          <cell r="A1537">
            <v>1449876</v>
          </cell>
          <cell r="B1537" t="str">
            <v>-</v>
          </cell>
          <cell r="C1537" t="str">
            <v xml:space="preserve">gsf01- CARTUCHO TINTA HP 662 COLOR REF: CZ104AL </v>
          </cell>
          <cell r="D1537" t="str">
            <v xml:space="preserve">CARTUCHO TINTA HP 662 COLOR REF: CZ104AL </v>
          </cell>
          <cell r="E1537">
            <v>44103105</v>
          </cell>
          <cell r="F1537">
            <v>56864</v>
          </cell>
          <cell r="G1537">
            <v>0.19</v>
          </cell>
          <cell r="H1537">
            <v>78600</v>
          </cell>
        </row>
        <row r="1538">
          <cell r="A1538">
            <v>1449877</v>
          </cell>
          <cell r="B1538" t="str">
            <v>-</v>
          </cell>
          <cell r="C1538" t="str">
            <v>gsf01- CARTUCHO TINTA HP 662 NEGRA REF: CZ103AL</v>
          </cell>
          <cell r="D1538" t="str">
            <v>CARTUCHO TINTA HP 662 NEGRA REF: CZ103AL</v>
          </cell>
          <cell r="E1538">
            <v>44103105</v>
          </cell>
          <cell r="F1538">
            <v>57764</v>
          </cell>
          <cell r="G1538">
            <v>0.19</v>
          </cell>
          <cell r="H1538">
            <v>79900</v>
          </cell>
        </row>
        <row r="1539">
          <cell r="A1539">
            <v>1449878</v>
          </cell>
          <cell r="B1539" t="str">
            <v>-</v>
          </cell>
          <cell r="C1539" t="str">
            <v xml:space="preserve">gsf01- CARTUCHO TINTA HP 664 COLOR REF: F6V28AL </v>
          </cell>
          <cell r="D1539" t="str">
            <v xml:space="preserve">CARTUCHO TINTA HP 664 COLOR REF: F6V28AL </v>
          </cell>
          <cell r="E1539">
            <v>44103105</v>
          </cell>
          <cell r="F1539">
            <v>30221</v>
          </cell>
          <cell r="G1539">
            <v>0.19</v>
          </cell>
          <cell r="H1539">
            <v>43800</v>
          </cell>
        </row>
        <row r="1540">
          <cell r="A1540">
            <v>1449879</v>
          </cell>
          <cell r="B1540" t="str">
            <v>-</v>
          </cell>
          <cell r="C1540" t="str">
            <v xml:space="preserve">gsf01- CARTUCHO TINTA HP 664 NEGRA REF: F6V29AL </v>
          </cell>
          <cell r="D1540" t="str">
            <v xml:space="preserve">CARTUCHO TINTA HP 664 NEGRA REF: F6V29AL </v>
          </cell>
          <cell r="E1540">
            <v>44103105</v>
          </cell>
          <cell r="F1540">
            <v>30681</v>
          </cell>
          <cell r="G1540">
            <v>0.19</v>
          </cell>
          <cell r="H1540">
            <v>44500</v>
          </cell>
        </row>
        <row r="1541">
          <cell r="A1541">
            <v>1449880</v>
          </cell>
          <cell r="B1541" t="str">
            <v>-</v>
          </cell>
          <cell r="C1541" t="str">
            <v xml:space="preserve">gsf01- CARTUCHO TINTA HP 711 CYAN 29 ML T120-T520 REF: CZ130A </v>
          </cell>
          <cell r="D1541" t="str">
            <v xml:space="preserve">CARTUCHO TINTA HP 711 CYAN 29 ML T120-T520 REF: CZ130A </v>
          </cell>
          <cell r="E1541">
            <v>44103105</v>
          </cell>
          <cell r="F1541">
            <v>159750</v>
          </cell>
          <cell r="G1541">
            <v>0.19</v>
          </cell>
          <cell r="H1541">
            <v>221000</v>
          </cell>
        </row>
        <row r="1542">
          <cell r="A1542">
            <v>1449882</v>
          </cell>
          <cell r="B1542" t="str">
            <v>-</v>
          </cell>
          <cell r="C1542" t="str">
            <v xml:space="preserve">gsf01- CARTUCHO TINTA HP 711 MAGENTA 29ML T120-T520 REF: CZ131A </v>
          </cell>
          <cell r="D1542" t="str">
            <v xml:space="preserve">CARTUCHO TINTA HP 711 MAGENTA 29ML T120-T520 REF: CZ131A </v>
          </cell>
          <cell r="E1542">
            <v>44103105</v>
          </cell>
          <cell r="F1542">
            <v>159499</v>
          </cell>
          <cell r="G1542">
            <v>0.19</v>
          </cell>
          <cell r="H1542">
            <v>220700</v>
          </cell>
        </row>
        <row r="1543">
          <cell r="A1543">
            <v>1449883</v>
          </cell>
          <cell r="B1543" t="str">
            <v>-</v>
          </cell>
          <cell r="C1543" t="str">
            <v xml:space="preserve">gsf01- CARTUCHO TINTA HP 711 NEGRA 38ML REF: CZ129A </v>
          </cell>
          <cell r="D1543" t="str">
            <v xml:space="preserve">CARTUCHO TINTA HP 711 NEGRA 38ML REF: CZ129A </v>
          </cell>
          <cell r="E1543">
            <v>44103105</v>
          </cell>
          <cell r="F1543">
            <v>201825</v>
          </cell>
          <cell r="G1543">
            <v>0.19</v>
          </cell>
          <cell r="H1543">
            <v>279200</v>
          </cell>
        </row>
        <row r="1544">
          <cell r="A1544">
            <v>1449884</v>
          </cell>
          <cell r="B1544" t="str">
            <v>-</v>
          </cell>
          <cell r="C1544" t="str">
            <v xml:space="preserve">gsf01- CARTUCHO TINTA HP 711 NEGRA 80ML T120-T520 REF: CZ133A </v>
          </cell>
          <cell r="D1544" t="str">
            <v xml:space="preserve">CARTUCHO TINTA HP 711 NEGRA 80ML T120-T520 REF: CZ133A </v>
          </cell>
          <cell r="E1544">
            <v>44103105</v>
          </cell>
          <cell r="F1544">
            <v>319753</v>
          </cell>
          <cell r="G1544">
            <v>0.19</v>
          </cell>
          <cell r="H1544">
            <v>442400</v>
          </cell>
        </row>
        <row r="1545">
          <cell r="A1545">
            <v>1449885</v>
          </cell>
          <cell r="B1545" t="str">
            <v>-</v>
          </cell>
          <cell r="C1545" t="str">
            <v xml:space="preserve">gsf01- CARTUCHO TINTA HP 711 YELLOW 29ML T120-T520 REF: CZ132A </v>
          </cell>
          <cell r="D1545" t="str">
            <v xml:space="preserve">CARTUCHO TINTA HP 711 YELLOW 29ML T120-T520 REF: CZ132A </v>
          </cell>
          <cell r="E1545">
            <v>44103105</v>
          </cell>
          <cell r="F1545">
            <v>162238</v>
          </cell>
          <cell r="G1545">
            <v>0.19</v>
          </cell>
          <cell r="H1545">
            <v>224400</v>
          </cell>
        </row>
        <row r="1546">
          <cell r="A1546">
            <v>1449886</v>
          </cell>
          <cell r="B1546" t="str">
            <v>-</v>
          </cell>
          <cell r="C1546" t="str">
            <v xml:space="preserve">gsf01- CARTUCHO TINTA HP 712 AMARILLO 29ML REF: 3ED69A </v>
          </cell>
          <cell r="D1546" t="str">
            <v xml:space="preserve">CARTUCHO TINTA HP 712 AMARILLO 29ML REF: 3ED69A </v>
          </cell>
          <cell r="E1546">
            <v>44103105</v>
          </cell>
          <cell r="F1546">
            <v>135189</v>
          </cell>
          <cell r="G1546">
            <v>0.19</v>
          </cell>
          <cell r="H1546">
            <v>187000</v>
          </cell>
        </row>
        <row r="1547">
          <cell r="A1547">
            <v>1449887</v>
          </cell>
          <cell r="B1547" t="str">
            <v>-</v>
          </cell>
          <cell r="C1547" t="str">
            <v xml:space="preserve">gsf01- CARTUCHO TINTA HP 712 CIAN 29 ML REF: 3ED67A </v>
          </cell>
          <cell r="D1547" t="str">
            <v xml:space="preserve">CARTUCHO TINTA HP 712 CIAN 29 ML REF: 3ED67A </v>
          </cell>
          <cell r="E1547">
            <v>44103105</v>
          </cell>
          <cell r="F1547">
            <v>134083</v>
          </cell>
          <cell r="G1547">
            <v>0.19</v>
          </cell>
          <cell r="H1547">
            <v>185500</v>
          </cell>
        </row>
        <row r="1548">
          <cell r="A1548">
            <v>1449888</v>
          </cell>
          <cell r="B1548" t="str">
            <v>-</v>
          </cell>
          <cell r="C1548" t="str">
            <v xml:space="preserve">gsf01- CARTUCHO TINTA HP 712 MAGENTA 29ML REF: 3ED68A </v>
          </cell>
          <cell r="D1548" t="str">
            <v xml:space="preserve">CARTUCHO TINTA HP 712 MAGENTA 29ML REF: 3ED68A </v>
          </cell>
          <cell r="E1548">
            <v>44103105</v>
          </cell>
          <cell r="F1548">
            <v>134083</v>
          </cell>
          <cell r="G1548">
            <v>0.19</v>
          </cell>
          <cell r="H1548">
            <v>185500</v>
          </cell>
        </row>
        <row r="1549">
          <cell r="A1549">
            <v>1449889</v>
          </cell>
          <cell r="B1549" t="str">
            <v>-</v>
          </cell>
          <cell r="C1549" t="str">
            <v xml:space="preserve">gsf01- CARTUCHO TINTA HP 712 NEGRA 38 MLREF: 3ED70A </v>
          </cell>
          <cell r="D1549" t="str">
            <v xml:space="preserve">CARTUCHO TINTA HP 712 NEGRA 38 MLREF: 3ED70A </v>
          </cell>
          <cell r="E1549">
            <v>44103105</v>
          </cell>
          <cell r="F1549">
            <v>164023</v>
          </cell>
          <cell r="G1549">
            <v>0.19</v>
          </cell>
          <cell r="H1549">
            <v>226900</v>
          </cell>
        </row>
        <row r="1550">
          <cell r="A1550">
            <v>1449890</v>
          </cell>
          <cell r="B1550" t="str">
            <v>-</v>
          </cell>
          <cell r="C1550" t="str">
            <v xml:space="preserve">gsf01- CARTUCHO TINTA HP 712 NEGRA 80 ML REF: 3ED71A </v>
          </cell>
          <cell r="D1550" t="str">
            <v xml:space="preserve">CARTUCHO TINTA HP 712 NEGRA 80 ML REF: 3ED71A </v>
          </cell>
          <cell r="E1550">
            <v>44103105</v>
          </cell>
          <cell r="F1550">
            <v>261321</v>
          </cell>
          <cell r="G1550">
            <v>0.19</v>
          </cell>
          <cell r="H1550">
            <v>361500</v>
          </cell>
        </row>
        <row r="1551">
          <cell r="A1551">
            <v>1449892</v>
          </cell>
          <cell r="B1551" t="str">
            <v>-</v>
          </cell>
          <cell r="C1551" t="str">
            <v xml:space="preserve">gsf01- CARTUCHO TINTA HP NEGRA 667 REF: 3YM79AL </v>
          </cell>
          <cell r="D1551" t="str">
            <v xml:space="preserve">CARTUCHO TINTA HP NEGRA 667 REF: 3YM79AL </v>
          </cell>
          <cell r="E1551">
            <v>44103105</v>
          </cell>
          <cell r="F1551">
            <v>30221</v>
          </cell>
          <cell r="G1551">
            <v>0.19</v>
          </cell>
          <cell r="H1551">
            <v>43800</v>
          </cell>
        </row>
        <row r="1552">
          <cell r="A1552">
            <v>1449893</v>
          </cell>
          <cell r="B1552" t="str">
            <v>-</v>
          </cell>
          <cell r="C1552" t="str">
            <v xml:space="preserve">gsf01- CARTUCHO TINTA HP TRICOLOR 667 REF: 3YM78AL </v>
          </cell>
          <cell r="D1552" t="str">
            <v xml:space="preserve">CARTUCHO TINTA HP TRICOLOR 667 REF: 3YM78AL </v>
          </cell>
          <cell r="E1552">
            <v>44103105</v>
          </cell>
          <cell r="F1552">
            <v>30543</v>
          </cell>
          <cell r="G1552">
            <v>0.19</v>
          </cell>
          <cell r="H1552">
            <v>44300</v>
          </cell>
        </row>
        <row r="1553">
          <cell r="A1553">
            <v>1449894</v>
          </cell>
          <cell r="B1553" t="str">
            <v>-</v>
          </cell>
          <cell r="C1553" t="str">
            <v>gsf01- TONER HP LASEJET 414A CYAN REF: W2021A</v>
          </cell>
          <cell r="D1553" t="str">
            <v>TONER HP LASEJET 414A CYAN REF: W2021A</v>
          </cell>
          <cell r="E1553">
            <v>44103103</v>
          </cell>
          <cell r="F1553">
            <v>568995</v>
          </cell>
          <cell r="G1553">
            <v>0.19</v>
          </cell>
          <cell r="H1553">
            <v>769400</v>
          </cell>
        </row>
        <row r="1554">
          <cell r="A1554">
            <v>1449904</v>
          </cell>
          <cell r="B1554" t="str">
            <v>-</v>
          </cell>
          <cell r="C1554" t="str">
            <v>gsf01- TONER HP LASERJET 105A NEGRO REF: W1105A</v>
          </cell>
          <cell r="D1554" t="str">
            <v>TONER HP LASERJET 105A NEGRO REF: W1105A</v>
          </cell>
          <cell r="E1554">
            <v>44103103</v>
          </cell>
          <cell r="F1554">
            <v>243443</v>
          </cell>
          <cell r="G1554">
            <v>0.19</v>
          </cell>
          <cell r="H1554">
            <v>336800</v>
          </cell>
        </row>
        <row r="1555">
          <cell r="A1555">
            <v>1449906</v>
          </cell>
          <cell r="B1555" t="str">
            <v>-</v>
          </cell>
          <cell r="C1555" t="str">
            <v>gsf01- TONER HP LASERJET 26A NEGRO REF: CF226A</v>
          </cell>
          <cell r="D1555" t="str">
            <v>TONER HP LASERJET 26A NEGRO REF: CF226A</v>
          </cell>
          <cell r="E1555">
            <v>44103103</v>
          </cell>
          <cell r="F1555">
            <v>651368</v>
          </cell>
          <cell r="G1555">
            <v>0.19</v>
          </cell>
          <cell r="H1555">
            <v>880800</v>
          </cell>
        </row>
        <row r="1556">
          <cell r="A1556">
            <v>1449907</v>
          </cell>
          <cell r="B1556" t="str">
            <v>-</v>
          </cell>
          <cell r="C1556" t="str">
            <v>gsf01- TONER HP LASERJET 414A AMARILLO REF: W2022A</v>
          </cell>
          <cell r="D1556" t="str">
            <v>TONER HP LASERJET 414A AMARILLO REF: W2022A</v>
          </cell>
          <cell r="E1556">
            <v>44103103</v>
          </cell>
          <cell r="F1556">
            <v>568995</v>
          </cell>
          <cell r="G1556">
            <v>0.19</v>
          </cell>
          <cell r="H1556">
            <v>769400</v>
          </cell>
        </row>
        <row r="1557">
          <cell r="A1557">
            <v>1449908</v>
          </cell>
          <cell r="B1557" t="str">
            <v>-</v>
          </cell>
          <cell r="C1557" t="str">
            <v>gsf01- TONER HP LASERJET 414A MAGENTA REF: W2023A</v>
          </cell>
          <cell r="D1557" t="str">
            <v>TONER HP LASERJET 414A MAGENTA REF: W2023A</v>
          </cell>
          <cell r="E1557">
            <v>44103103</v>
          </cell>
          <cell r="F1557">
            <v>568995</v>
          </cell>
          <cell r="G1557">
            <v>0.19</v>
          </cell>
          <cell r="H1557">
            <v>769400</v>
          </cell>
        </row>
        <row r="1558">
          <cell r="A1558">
            <v>1449909</v>
          </cell>
          <cell r="B1558" t="str">
            <v>-</v>
          </cell>
          <cell r="C1558" t="str">
            <v>gsf01- TONER HP LASERJET 414A NEGRO REF: W2020A</v>
          </cell>
          <cell r="D1558" t="str">
            <v>TONER HP LASERJET 414A NEGRO REF: W2020A</v>
          </cell>
          <cell r="E1558">
            <v>44103103</v>
          </cell>
          <cell r="F1558">
            <v>439688</v>
          </cell>
          <cell r="G1558">
            <v>0.19</v>
          </cell>
          <cell r="H1558">
            <v>594500</v>
          </cell>
        </row>
        <row r="1559">
          <cell r="A1559">
            <v>1449910</v>
          </cell>
          <cell r="B1559" t="str">
            <v>-</v>
          </cell>
          <cell r="C1559" t="str">
            <v>gsf01- TONER HP LASERJET 58A NEGRO REF: CF285A</v>
          </cell>
          <cell r="D1559" t="str">
            <v>TONER HP LASERJET 58A NEGRO REF: CF285A</v>
          </cell>
          <cell r="E1559">
            <v>44103103</v>
          </cell>
          <cell r="F1559">
            <v>544793</v>
          </cell>
          <cell r="G1559">
            <v>0.19</v>
          </cell>
          <cell r="H1559">
            <v>736700</v>
          </cell>
        </row>
        <row r="1560">
          <cell r="A1560">
            <v>1449911</v>
          </cell>
          <cell r="B1560" t="str">
            <v>-</v>
          </cell>
          <cell r="C1560" t="str">
            <v>gsf01- TONER HP LASERJET 78A P1566/P1606 NEGRO REF: CE278A</v>
          </cell>
          <cell r="D1560" t="str">
            <v>TONER HP LASERJET 78A P1566/P1606 NEGRO REF: CE278A</v>
          </cell>
          <cell r="E1560">
            <v>44103103</v>
          </cell>
          <cell r="F1560">
            <v>445095</v>
          </cell>
          <cell r="G1560">
            <v>0.19</v>
          </cell>
          <cell r="H1560">
            <v>601800</v>
          </cell>
        </row>
        <row r="1561">
          <cell r="A1561">
            <v>1449912</v>
          </cell>
          <cell r="B1561" t="str">
            <v>-</v>
          </cell>
          <cell r="C1561" t="str">
            <v>gsf01- TONER HP LASERJET 85A P1102 NEGRO REF: CE285A</v>
          </cell>
          <cell r="D1561" t="str">
            <v>TONER HP LASERJET 85A P1102 NEGRO REF: CE285A</v>
          </cell>
          <cell r="E1561">
            <v>44103103</v>
          </cell>
          <cell r="F1561">
            <v>388658</v>
          </cell>
          <cell r="G1561">
            <v>0.19</v>
          </cell>
          <cell r="H1561">
            <v>537700</v>
          </cell>
        </row>
        <row r="1562">
          <cell r="A1562">
            <v>1449916</v>
          </cell>
          <cell r="B1562" t="str">
            <v>-</v>
          </cell>
          <cell r="C1562" t="str">
            <v>gsf01- TONER HP MLT-D201L NEGRO ALTO REND REF: SU872A</v>
          </cell>
          <cell r="D1562" t="str">
            <v>TONER HP MLT-D201L NEGRO ALTO REND REF: SU872A</v>
          </cell>
          <cell r="E1562">
            <v>44103103</v>
          </cell>
          <cell r="F1562">
            <v>757365</v>
          </cell>
          <cell r="G1562">
            <v>0.19</v>
          </cell>
          <cell r="H1562">
            <v>1024100</v>
          </cell>
        </row>
        <row r="1563">
          <cell r="A1563">
            <v>1449917</v>
          </cell>
          <cell r="B1563" t="str">
            <v>-</v>
          </cell>
          <cell r="C1563" t="str">
            <v>gsf01- TONER HP MLT-D203U NEGRO ALTO RENDIMIENTO REF: SU920A</v>
          </cell>
          <cell r="D1563" t="str">
            <v>TONER HP MLT-D203U NEGRO ALTO RENDIMIENTO REF: SU920A</v>
          </cell>
          <cell r="E1563">
            <v>44103103</v>
          </cell>
          <cell r="F1563">
            <v>706703</v>
          </cell>
          <cell r="G1563">
            <v>0.19</v>
          </cell>
          <cell r="H1563">
            <v>955600</v>
          </cell>
        </row>
        <row r="1564">
          <cell r="A1564">
            <v>1449918</v>
          </cell>
          <cell r="B1564" t="str">
            <v>-</v>
          </cell>
          <cell r="C1564" t="str">
            <v xml:space="preserve">gsf01- IMPRESORA MULTIFUNCIONAL INYECCIÓN TINTA BROTHER TANK DCPT520W INALAMBRICA COLOR </v>
          </cell>
          <cell r="D1564" t="str">
            <v xml:space="preserve">IMPRESORA MULTIFUNCIONAL INYECCIÓN TINTA BROTHER TANK DCPT520W INALAMBRICA COLOR </v>
          </cell>
          <cell r="E1564">
            <v>43212105</v>
          </cell>
          <cell r="F1564">
            <v>798000</v>
          </cell>
          <cell r="G1564">
            <v>0.19</v>
          </cell>
          <cell r="H1564">
            <v>1079100</v>
          </cell>
        </row>
        <row r="1565">
          <cell r="A1565">
            <v>1449919</v>
          </cell>
          <cell r="B1565" t="str">
            <v>-</v>
          </cell>
          <cell r="C1565" t="str">
            <v xml:space="preserve">gsf01- IMPRESORA MULTIFUNCIONAL INYECCIÓN TINTA BROTHER TANK DCP-T720DW INALAMBRICA COLOR DUPLEX </v>
          </cell>
          <cell r="D1565" t="str">
            <v xml:space="preserve">IMPRESORA MULTIFUNCIONAL INYECCIÓN TINTA BROTHER TANK DCP-T720DW INALAMBRICA COLOR DUPLEX </v>
          </cell>
          <cell r="E1565">
            <v>43212105</v>
          </cell>
          <cell r="F1565">
            <v>924000</v>
          </cell>
          <cell r="G1565">
            <v>0.19</v>
          </cell>
          <cell r="H1565">
            <v>1221700</v>
          </cell>
        </row>
        <row r="1566">
          <cell r="A1566">
            <v>1449920</v>
          </cell>
          <cell r="B1566" t="str">
            <v>-</v>
          </cell>
          <cell r="C1566" t="str">
            <v xml:space="preserve">gsf01- IMPRESORA MULTIFUNCIONAL INYECCIÓN TINTA BROTHER TANK MFC-T920DW INALAMBRICA COLOR DUPLEX </v>
          </cell>
          <cell r="D1566" t="str">
            <v xml:space="preserve">IMPRESORA MULTIFUNCIONAL INYECCIÓN TINTA BROTHER TANK MFC-T920DW INALAMBRICA COLOR DUPLEX </v>
          </cell>
          <cell r="E1566">
            <v>43212105</v>
          </cell>
          <cell r="F1566">
            <v>1333500</v>
          </cell>
          <cell r="G1566">
            <v>0.19</v>
          </cell>
          <cell r="H1566">
            <v>1763100</v>
          </cell>
        </row>
        <row r="1567">
          <cell r="A1567">
            <v>1449921</v>
          </cell>
          <cell r="B1567" t="str">
            <v>-</v>
          </cell>
          <cell r="C1567" t="str">
            <v>gsf01- IMPRESORA MULTIFUNCIONAL LASER BROTHER DCPL-2550DW MONOCROMATICA 36PPM</v>
          </cell>
          <cell r="D1567" t="str">
            <v>IMPRESORA MULTIFUNCIONAL LASER BROTHER DCPL-2550DW MONOCROMATICA 36PPM</v>
          </cell>
          <cell r="E1567">
            <v>43212105</v>
          </cell>
          <cell r="F1567">
            <v>1128750</v>
          </cell>
          <cell r="G1567">
            <v>0.19</v>
          </cell>
          <cell r="H1567">
            <v>1492400</v>
          </cell>
        </row>
        <row r="1568">
          <cell r="A1568">
            <v>1449922</v>
          </cell>
          <cell r="B1568" t="str">
            <v>-</v>
          </cell>
          <cell r="C1568" t="str">
            <v>gsf01- IMPRESORA MULTIFUNCIONAL LASER BROTHER MFCL6900DW MONOCROMATICA 52PPM</v>
          </cell>
          <cell r="D1568" t="str">
            <v>IMPRESORA MULTIFUNCIONAL LASER BROTHER MFCL6900DW MONOCROMATICA 52PPM</v>
          </cell>
          <cell r="E1568">
            <v>43212105</v>
          </cell>
          <cell r="F1568">
            <v>4305000</v>
          </cell>
          <cell r="G1568">
            <v>0.19</v>
          </cell>
          <cell r="H1568">
            <v>5692100</v>
          </cell>
        </row>
        <row r="1569">
          <cell r="A1569">
            <v>1449923</v>
          </cell>
          <cell r="B1569" t="str">
            <v>-</v>
          </cell>
          <cell r="C1569" t="str">
            <v>gsf01- IMPRESORA INYECCION TINTA EPSON ECOTANK L121 NEGRA</v>
          </cell>
          <cell r="D1569" t="str">
            <v>IMPRESORA INYECCION TINTA EPSON ECOTANK L121 NEGRA</v>
          </cell>
          <cell r="E1569">
            <v>43212105</v>
          </cell>
          <cell r="F1569">
            <v>531250</v>
          </cell>
          <cell r="G1569">
            <v>0.19</v>
          </cell>
          <cell r="H1569">
            <v>718300</v>
          </cell>
        </row>
        <row r="1570">
          <cell r="A1570">
            <v>1449924</v>
          </cell>
          <cell r="B1570" t="str">
            <v>-</v>
          </cell>
          <cell r="C1570" t="str">
            <v xml:space="preserve">gsf01- IMPRESORA MULTIFUNCIONAL INYECCION DE TINTA EPSON ECOTANK L3250 INALAMBRICA </v>
          </cell>
          <cell r="D1570" t="str">
            <v xml:space="preserve">IMPRESORA MULTIFUNCIONAL INYECCION DE TINTA EPSON ECOTANK L3250 INALAMBRICA </v>
          </cell>
          <cell r="E1570">
            <v>43212105</v>
          </cell>
          <cell r="F1570">
            <v>1000000</v>
          </cell>
          <cell r="G1570">
            <v>0.19</v>
          </cell>
          <cell r="H1570">
            <v>1322200</v>
          </cell>
        </row>
        <row r="1571">
          <cell r="A1571">
            <v>1449926</v>
          </cell>
          <cell r="B1571" t="str">
            <v>-</v>
          </cell>
          <cell r="C1571" t="str">
            <v xml:space="preserve">gsf01- IMPRESORA MULTIFUNCIONAL INYECCION TINTA EPSON ECOTANK L3210 </v>
          </cell>
          <cell r="D1571" t="str">
            <v xml:space="preserve">IMPRESORA MULTIFUNCIONAL INYECCION TINTA EPSON ECOTANK L3210 </v>
          </cell>
          <cell r="E1571">
            <v>43212105</v>
          </cell>
          <cell r="F1571">
            <v>937500</v>
          </cell>
          <cell r="G1571">
            <v>0.19</v>
          </cell>
          <cell r="H1571">
            <v>1239500</v>
          </cell>
        </row>
        <row r="1572">
          <cell r="A1572">
            <v>1449927</v>
          </cell>
          <cell r="B1572" t="str">
            <v>-</v>
          </cell>
          <cell r="C1572" t="str">
            <v>gsf01- ESCANER CAMA PLANA ALTA VELOCIDAD EPSON WORKFORCE DS-70000 ADF</v>
          </cell>
          <cell r="D1572" t="str">
            <v>ESCANER CAMA PLANA ALTA VELOCIDAD EPSON WORKFORCE DS-70000 ADF</v>
          </cell>
          <cell r="E1572">
            <v>43211711</v>
          </cell>
          <cell r="F1572">
            <v>18750000</v>
          </cell>
          <cell r="G1572">
            <v>0.19</v>
          </cell>
          <cell r="H1572">
            <v>24791600</v>
          </cell>
        </row>
        <row r="1573">
          <cell r="A1573">
            <v>1449928</v>
          </cell>
          <cell r="B1573" t="str">
            <v>-</v>
          </cell>
          <cell r="C1573" t="str">
            <v>gsf01- ESCANER PORTATIL EPSON WORKFORCE ES-300W INALAMBRICO DUPLEX</v>
          </cell>
          <cell r="D1573" t="str">
            <v>ESCANER PORTATIL EPSON WORKFORCE ES-300W INALAMBRICO DUPLEX</v>
          </cell>
          <cell r="E1573">
            <v>43211711</v>
          </cell>
          <cell r="F1573">
            <v>1903750</v>
          </cell>
          <cell r="G1573">
            <v>0.19</v>
          </cell>
          <cell r="H1573">
            <v>2517100</v>
          </cell>
        </row>
        <row r="1574">
          <cell r="A1574">
            <v>1449929</v>
          </cell>
          <cell r="B1574" t="str">
            <v>-</v>
          </cell>
          <cell r="C1574" t="str">
            <v>gsf01- ESCANER VERTICAL EPSON WORKFORCE DS-530 II COLOR DUPLEX</v>
          </cell>
          <cell r="D1574" t="str">
            <v>ESCANER VERTICAL EPSON WORKFORCE DS-530 II COLOR DUPLEX</v>
          </cell>
          <cell r="E1574">
            <v>43211711</v>
          </cell>
          <cell r="F1574">
            <v>2062500</v>
          </cell>
          <cell r="G1574">
            <v>0.19</v>
          </cell>
          <cell r="H1574">
            <v>2727000</v>
          </cell>
        </row>
        <row r="1575">
          <cell r="A1575">
            <v>1449931</v>
          </cell>
          <cell r="B1575" t="str">
            <v>-</v>
          </cell>
          <cell r="C1575" t="str">
            <v>gsf01- IMPRESORA TERMICA EPSON TM-T20III NEGRA USB + SERIAL PARA RECIBOS DE PUNTO DE VENTA</v>
          </cell>
          <cell r="D1575" t="str">
            <v>IMPRESORA TERMICA EPSON TM-T20III NEGRA USB + SERIAL PARA RECIBOS DE PUNTO DE VENTA</v>
          </cell>
          <cell r="E1575">
            <v>43212105</v>
          </cell>
          <cell r="F1575">
            <v>808125</v>
          </cell>
          <cell r="G1575">
            <v>0.19</v>
          </cell>
          <cell r="H1575">
            <v>1068500</v>
          </cell>
        </row>
        <row r="1576">
          <cell r="A1576">
            <v>1449932</v>
          </cell>
          <cell r="B1576" t="str">
            <v>-</v>
          </cell>
          <cell r="C1576" t="str">
            <v>gsf01- VIDEOPROYECTOR LASER EPSON L200SW INALAMBRICO WXGA 3LCD 3.800 LUMENS</v>
          </cell>
          <cell r="D1576" t="str">
            <v>VIDEOPROYECTOR LASER EPSON L200SW INALAMBRICO WXGA 3LCD 3.800 LUMENS</v>
          </cell>
          <cell r="E1576">
            <v>45111616</v>
          </cell>
          <cell r="F1576">
            <v>9500000</v>
          </cell>
          <cell r="G1576">
            <v>0.19</v>
          </cell>
          <cell r="H1576">
            <v>12561100</v>
          </cell>
        </row>
        <row r="1577">
          <cell r="A1577">
            <v>1449933</v>
          </cell>
          <cell r="B1577" t="str">
            <v>-</v>
          </cell>
          <cell r="C1577" t="str">
            <v>gsf01- VIDEOPROYECTOR LÁSER EPSON PL735U FULL HD WUXGA LARGO ALCANCE</v>
          </cell>
          <cell r="D1577" t="str">
            <v>VIDEOPROYECTOR LÁSER EPSON PL735U FULL HD WUXGA LARGO ALCANCE</v>
          </cell>
          <cell r="E1577">
            <v>45111616</v>
          </cell>
          <cell r="F1577">
            <v>18875000</v>
          </cell>
          <cell r="G1577">
            <v>0.19</v>
          </cell>
          <cell r="H1577">
            <v>24956900</v>
          </cell>
        </row>
        <row r="1578">
          <cell r="A1578">
            <v>1449937</v>
          </cell>
          <cell r="B1578" t="str">
            <v>-</v>
          </cell>
          <cell r="C1578" t="str">
            <v>gsf01- VIDEOPROYECTOR LASER EPSON POWERLITE EB-750F FULL HD 1080p ULTRA CORTO ALCANCE</v>
          </cell>
          <cell r="D1578" t="str">
            <v>VIDEOPROYECTOR LASER EPSON POWERLITE EB-750F FULL HD 1080p ULTRA CORTO ALCANCE</v>
          </cell>
          <cell r="E1578">
            <v>45111616</v>
          </cell>
          <cell r="F1578">
            <v>9586250</v>
          </cell>
          <cell r="G1578">
            <v>0.19</v>
          </cell>
          <cell r="H1578">
            <v>12675100</v>
          </cell>
        </row>
        <row r="1579">
          <cell r="A1579">
            <v>1449938</v>
          </cell>
          <cell r="B1579" t="str">
            <v>-</v>
          </cell>
          <cell r="C1579" t="str">
            <v>gsf01- ESCANER CAMA PLANA HP SCANJET PRO 2600 F1 ADF</v>
          </cell>
          <cell r="D1579" t="str">
            <v>ESCANER CAMA PLANA HP SCANJET PRO 2600 F1 ADF</v>
          </cell>
          <cell r="E1579">
            <v>43211711</v>
          </cell>
          <cell r="F1579">
            <v>1500000</v>
          </cell>
          <cell r="G1579">
            <v>0.19</v>
          </cell>
          <cell r="H1579">
            <v>1983300</v>
          </cell>
        </row>
        <row r="1580">
          <cell r="A1580">
            <v>1449939</v>
          </cell>
          <cell r="B1580" t="str">
            <v>-</v>
          </cell>
          <cell r="C1580" t="str">
            <v>gsf01- IMPRESORA HP LASER JET PRO M501DN 45PPM MONOCROMATICA</v>
          </cell>
          <cell r="D1580" t="str">
            <v>IMPRESORA HP LASER JET PRO M501DN 45PPM MONOCROMATICA</v>
          </cell>
          <cell r="E1580">
            <v>43212105</v>
          </cell>
          <cell r="F1580">
            <v>2125000</v>
          </cell>
          <cell r="G1580">
            <v>0.19</v>
          </cell>
          <cell r="H1580">
            <v>2809700</v>
          </cell>
        </row>
        <row r="1581">
          <cell r="A1581">
            <v>1449940</v>
          </cell>
          <cell r="B1581" t="str">
            <v>-</v>
          </cell>
          <cell r="C1581" t="str">
            <v>gsf01- IMPRESORA HP LASERJET ENTERPRISE M611DN MONOCROMATICA</v>
          </cell>
          <cell r="D1581" t="str">
            <v>IMPRESORA HP LASERJET ENTERPRISE M611DN MONOCROMATICA</v>
          </cell>
          <cell r="E1581">
            <v>43212105</v>
          </cell>
          <cell r="F1581">
            <v>4601933</v>
          </cell>
          <cell r="G1581">
            <v>0.19</v>
          </cell>
          <cell r="H1581">
            <v>6084700</v>
          </cell>
        </row>
        <row r="1582">
          <cell r="A1582">
            <v>1449941</v>
          </cell>
          <cell r="B1582" t="str">
            <v>-</v>
          </cell>
          <cell r="C1582" t="str">
            <v>gsf01- IMPRESORA MULTIFUNCIONAL HP 135W 21PPM MONOCROMATICA</v>
          </cell>
          <cell r="D1582" t="str">
            <v>IMPRESORA MULTIFUNCIONAL HP 135W 21PPM MONOCROMATICA</v>
          </cell>
          <cell r="E1582">
            <v>43212105</v>
          </cell>
          <cell r="F1582">
            <v>812500</v>
          </cell>
          <cell r="G1582">
            <v>0.19</v>
          </cell>
          <cell r="H1582">
            <v>1074300</v>
          </cell>
        </row>
        <row r="1583">
          <cell r="A1583">
            <v>1449942</v>
          </cell>
          <cell r="B1583" t="str">
            <v>-</v>
          </cell>
          <cell r="C1583" t="str">
            <v>gsf01- IMPRESORA MULTIFUNCIONAL HP LASER JET ENTERPRISE M634DN MONOCROMATICA</v>
          </cell>
          <cell r="D1583" t="str">
            <v>IMPRESORA MULTIFUNCIONAL HP LASER JET ENTERPRISE M634DN MONOCROMATICA</v>
          </cell>
          <cell r="E1583">
            <v>43212105</v>
          </cell>
          <cell r="F1583">
            <v>8750000</v>
          </cell>
          <cell r="G1583">
            <v>0.19</v>
          </cell>
          <cell r="H1583">
            <v>11569400</v>
          </cell>
        </row>
        <row r="1584">
          <cell r="A1584">
            <v>1449943</v>
          </cell>
          <cell r="B1584" t="str">
            <v>-</v>
          </cell>
          <cell r="C1584" t="str">
            <v>gsf01- IMPRESORA MULTIFUNCIONAL HP LASERJET PRO 4103FDW MONOCROMATICA</v>
          </cell>
          <cell r="D1584" t="str">
            <v>IMPRESORA MULTIFUNCIONAL HP LASERJET PRO 4103FDW MONOCROMATICA</v>
          </cell>
          <cell r="E1584">
            <v>43212105</v>
          </cell>
          <cell r="F1584">
            <v>2420341</v>
          </cell>
          <cell r="G1584">
            <v>0.19</v>
          </cell>
          <cell r="H1584">
            <v>3200200</v>
          </cell>
        </row>
        <row r="1585">
          <cell r="A1585">
            <v>1449944</v>
          </cell>
          <cell r="B1585" t="str">
            <v>-</v>
          </cell>
          <cell r="C1585" t="str">
            <v>gsf01- IMPRESORA LEXMARK MONOCORMATICA MSS621DN 50PPM</v>
          </cell>
          <cell r="D1585" t="str">
            <v>IMPRESORA LEXMARK MONOCORMATICA MSS621DN 50PPM</v>
          </cell>
          <cell r="E1585">
            <v>43212105</v>
          </cell>
          <cell r="F1585">
            <v>2381400</v>
          </cell>
          <cell r="G1585">
            <v>0.19</v>
          </cell>
          <cell r="H1585">
            <v>3148700</v>
          </cell>
        </row>
        <row r="1586">
          <cell r="A1586">
            <v>1449945</v>
          </cell>
          <cell r="B1586" t="str">
            <v>-</v>
          </cell>
          <cell r="C1586" t="str">
            <v>gsf01- IMPRESORA MULTIFUNCIONAL COLOR LEXMARK CX522ade 35PPM</v>
          </cell>
          <cell r="D1586" t="str">
            <v>IMPRESORA MULTIFUNCIONAL COLOR LEXMARK CX522ade 35PPM</v>
          </cell>
          <cell r="E1586">
            <v>43212105</v>
          </cell>
          <cell r="F1586">
            <v>2910600</v>
          </cell>
          <cell r="G1586">
            <v>0.19</v>
          </cell>
          <cell r="H1586">
            <v>3848400</v>
          </cell>
        </row>
        <row r="1587">
          <cell r="A1587">
            <v>1449946</v>
          </cell>
          <cell r="B1587" t="str">
            <v>-</v>
          </cell>
          <cell r="C1587" t="str">
            <v>gsf01- IMPRESORA MULTIFUNCIONAL COLOR LEXMARK CX622ade 40PPM</v>
          </cell>
          <cell r="D1587" t="str">
            <v>IMPRESORA MULTIFUNCIONAL COLOR LEXMARK CX622ade 40PPM</v>
          </cell>
          <cell r="E1587">
            <v>43212105</v>
          </cell>
          <cell r="F1587">
            <v>4022025</v>
          </cell>
          <cell r="G1587">
            <v>0.19</v>
          </cell>
          <cell r="H1587">
            <v>5318000</v>
          </cell>
        </row>
        <row r="1588">
          <cell r="A1588">
            <v>1449947</v>
          </cell>
          <cell r="B1588" t="str">
            <v>-</v>
          </cell>
          <cell r="C1588" t="str">
            <v>gsf01- IMPRESORA MULTIFUNCIONAL MONOCROMATICA LEXMARK MX522adhe 46PPM</v>
          </cell>
          <cell r="D1588" t="str">
            <v>IMPRESORA MULTIFUNCIONAL MONOCROMATICA LEXMARK MX522adhe 46PPM</v>
          </cell>
          <cell r="E1588">
            <v>43212105</v>
          </cell>
          <cell r="F1588">
            <v>3730860</v>
          </cell>
          <cell r="G1588">
            <v>0.19</v>
          </cell>
          <cell r="H1588">
            <v>4933000</v>
          </cell>
        </row>
        <row r="1589">
          <cell r="A1589">
            <v>1449952</v>
          </cell>
          <cell r="B1589" t="str">
            <v>-</v>
          </cell>
          <cell r="C1589" t="str">
            <v>gsf01- RESALTADOR VERDE BORRABLE *10 Unidades MARCA KLIPP ref:1232E-VD</v>
          </cell>
          <cell r="D1589" t="str">
            <v>1232E-VD RESALTADOR BORRABLE 10 UND VD KLIPP</v>
          </cell>
          <cell r="E1589">
            <v>44121716</v>
          </cell>
          <cell r="F1589" t="str">
            <v>-</v>
          </cell>
          <cell r="G1589">
            <v>0.19</v>
          </cell>
          <cell r="H1589">
            <v>15800</v>
          </cell>
        </row>
        <row r="1590">
          <cell r="A1590">
            <v>1449953</v>
          </cell>
          <cell r="B1590" t="str">
            <v>-</v>
          </cell>
          <cell r="C1590" t="str">
            <v>gsf01- LA3532 BOLIGRAFO TP MED 1.0 RJ 12 UND KILOM</v>
          </cell>
          <cell r="D1590" t="str">
            <v>LA3532 BOLIGRAFO TP MED 1.0 RJ 12 UND KILOM</v>
          </cell>
          <cell r="E1590">
            <v>44121701</v>
          </cell>
          <cell r="F1590">
            <v>4487</v>
          </cell>
          <cell r="G1590">
            <v>0.19</v>
          </cell>
          <cell r="H1590">
            <v>7120</v>
          </cell>
        </row>
        <row r="1591">
          <cell r="A1591">
            <v>1449997</v>
          </cell>
          <cell r="B1591" t="str">
            <v>-</v>
          </cell>
          <cell r="C1591" t="str">
            <v>gsf01- PILA ENERGIZER MAX AAA BLx2</v>
          </cell>
          <cell r="D1591" t="str">
            <v>PILA ENERGIZER MAX AAA BLx2</v>
          </cell>
          <cell r="E1591">
            <v>26111702</v>
          </cell>
          <cell r="F1591">
            <v>5867</v>
          </cell>
          <cell r="G1591">
            <v>0.19</v>
          </cell>
          <cell r="H1591">
            <v>8214</v>
          </cell>
        </row>
        <row r="1592">
          <cell r="A1592">
            <v>1450073</v>
          </cell>
          <cell r="B1592" t="str">
            <v>-</v>
          </cell>
          <cell r="C1592" t="str">
            <v>gsf01- ALCOHOL ANTISÉPTICO PROASEO X 500 ML</v>
          </cell>
          <cell r="D1592" t="str">
            <v>ALCOHOL ANTISÉPTICO PROASEO X 500 ML</v>
          </cell>
          <cell r="E1592">
            <v>42171917</v>
          </cell>
          <cell r="F1592">
            <v>5880</v>
          </cell>
          <cell r="G1592">
            <v>0.19</v>
          </cell>
          <cell r="H1592">
            <v>6050</v>
          </cell>
        </row>
        <row r="1593">
          <cell r="A1593">
            <v>1450216</v>
          </cell>
          <cell r="B1593" t="str">
            <v>-</v>
          </cell>
          <cell r="C1593" t="str">
            <v>gsf01- ACHIVADOR 13 BOLSILLOS TAMAÑO OFICIO</v>
          </cell>
          <cell r="D1593" t="str">
            <v>ACHIVADOR 13 BOLSILLOS TAMAÑO OFICIO</v>
          </cell>
          <cell r="E1593">
            <v>56121805</v>
          </cell>
          <cell r="F1593">
            <v>12642</v>
          </cell>
          <cell r="G1593">
            <v>0.19</v>
          </cell>
          <cell r="H1593">
            <v>18350</v>
          </cell>
        </row>
        <row r="1594">
          <cell r="A1594">
            <v>1450248</v>
          </cell>
          <cell r="B1594" t="str">
            <v>-</v>
          </cell>
          <cell r="C1594" t="str">
            <v>gsf01- PILA ENERGIZER RECARGABLE AA BLx2</v>
          </cell>
          <cell r="D1594" t="str">
            <v>PILA ENERGIZER RECARGABLE AA BLx2</v>
          </cell>
          <cell r="E1594">
            <v>26111702</v>
          </cell>
          <cell r="F1594">
            <v>18859</v>
          </cell>
          <cell r="G1594">
            <v>0.19</v>
          </cell>
          <cell r="H1594">
            <v>27730</v>
          </cell>
        </row>
        <row r="1595">
          <cell r="A1595">
            <v>1450249</v>
          </cell>
          <cell r="B1595" t="str">
            <v>-</v>
          </cell>
          <cell r="C1595" t="str">
            <v>gsf01- 558561 CUAD MULTI PD 105-5 MASCULINO KLIPP</v>
          </cell>
          <cell r="D1595" t="str">
            <v>558561 CUAD MULTI PD 105-5 MASCULINO KLIPP</v>
          </cell>
          <cell r="E1595">
            <v>55101510</v>
          </cell>
          <cell r="F1595">
            <v>15722</v>
          </cell>
          <cell r="G1595">
            <v>0</v>
          </cell>
          <cell r="H1595">
            <v>19180</v>
          </cell>
        </row>
        <row r="1596">
          <cell r="A1596">
            <v>1450250</v>
          </cell>
          <cell r="B1596" t="str">
            <v>-</v>
          </cell>
          <cell r="C1596" t="str">
            <v>gsf01- 558935 CUAD MULTI PD 105-5 FEMENINO  X-PRESARTE</v>
          </cell>
          <cell r="D1596" t="str">
            <v>558935 CUAD MULTI PD 105-5 FEMENINO  X-PRESARTE</v>
          </cell>
          <cell r="E1596">
            <v>55101510</v>
          </cell>
          <cell r="F1596">
            <v>16208</v>
          </cell>
          <cell r="G1596">
            <v>0</v>
          </cell>
          <cell r="H1596">
            <v>19770</v>
          </cell>
        </row>
        <row r="1597">
          <cell r="A1597">
            <v>1450351</v>
          </cell>
          <cell r="B1597" t="str">
            <v>-</v>
          </cell>
          <cell r="C1597" t="str">
            <v>gsf01- TRAJE DE PROTECCIÓN A70 AMARILLO</v>
          </cell>
          <cell r="D1597" t="str">
            <v>TRAJE DE PROTECCIÓN A70 AMARILLO</v>
          </cell>
          <cell r="E1597">
            <v>21102401</v>
          </cell>
          <cell r="F1597">
            <v>48429</v>
          </cell>
          <cell r="G1597">
            <v>0.19</v>
          </cell>
          <cell r="H1597">
            <v>70300</v>
          </cell>
        </row>
        <row r="1598">
          <cell r="A1598">
            <v>1450355</v>
          </cell>
          <cell r="B1598" t="str">
            <v>-</v>
          </cell>
          <cell r="C1598" t="str">
            <v>gsf01- TRAJE TYVEK 500 TALLA L REF CHF5</v>
          </cell>
          <cell r="D1598" t="str">
            <v>TRAJE TYVEK 500 TALLA L REF CHF5</v>
          </cell>
          <cell r="E1598">
            <v>21102401</v>
          </cell>
          <cell r="F1598">
            <v>17930</v>
          </cell>
          <cell r="G1598">
            <v>0.19</v>
          </cell>
          <cell r="H1598">
            <v>26050</v>
          </cell>
        </row>
        <row r="1599">
          <cell r="A1599">
            <v>1450356</v>
          </cell>
          <cell r="B1599" t="str">
            <v>-</v>
          </cell>
          <cell r="C1599" t="str">
            <v>gsf01- AUTO-RETRÁCTIL REBEL CABLE GALV 6M SENCILLO</v>
          </cell>
          <cell r="D1599" t="str">
            <v>AUTO-RETRÁCTIL REBEL CABLE GALV 6M SENCILLO</v>
          </cell>
          <cell r="E1599">
            <v>46182306</v>
          </cell>
          <cell r="F1599">
            <v>1775403</v>
          </cell>
          <cell r="G1599">
            <v>0.19</v>
          </cell>
          <cell r="H1599">
            <v>2428450</v>
          </cell>
        </row>
        <row r="1600">
          <cell r="A1600">
            <v>1450358</v>
          </cell>
          <cell r="B1600" t="str">
            <v>-</v>
          </cell>
          <cell r="C1600" t="str">
            <v>gsf01- ARNÉS MULTIPROPÓSITO CRUZADO</v>
          </cell>
          <cell r="D1600" t="str">
            <v>ARNÉS MULTIPROPÓSITO CRUZADO</v>
          </cell>
          <cell r="E1600">
            <v>46182306</v>
          </cell>
          <cell r="F1600">
            <v>106064</v>
          </cell>
          <cell r="G1600">
            <v>0.19</v>
          </cell>
          <cell r="H1600">
            <v>153950</v>
          </cell>
        </row>
        <row r="1601">
          <cell r="A1601">
            <v>1450359</v>
          </cell>
          <cell r="B1601" t="str">
            <v>-</v>
          </cell>
          <cell r="C1601" t="str">
            <v>gsf01- BANDA DE ANCLAJE 
90 CM</v>
          </cell>
          <cell r="D1601" t="str">
            <v>BANDA DE ANCLAJE 
90 CM</v>
          </cell>
          <cell r="E1601">
            <v>46182306</v>
          </cell>
          <cell r="F1601">
            <v>50158</v>
          </cell>
          <cell r="G1601">
            <v>0.19</v>
          </cell>
          <cell r="H1601">
            <v>72790</v>
          </cell>
        </row>
        <row r="1602">
          <cell r="A1602">
            <v>1450360</v>
          </cell>
          <cell r="B1602" t="str">
            <v>-</v>
          </cell>
          <cell r="C1602" t="str">
            <v>gsf01- ESLINGA DE POSICIONAMIENTO</v>
          </cell>
          <cell r="D1602" t="str">
            <v>ESLINGA DE POSICIONAMIENTO</v>
          </cell>
          <cell r="E1602">
            <v>46182306</v>
          </cell>
          <cell r="F1602">
            <v>118076</v>
          </cell>
          <cell r="G1602">
            <v>0.19</v>
          </cell>
          <cell r="H1602">
            <v>171400</v>
          </cell>
        </row>
        <row r="1603">
          <cell r="A1603">
            <v>1450419</v>
          </cell>
          <cell r="B1603" t="str">
            <v>-</v>
          </cell>
          <cell r="C1603" t="str">
            <v>gsf01- LÍNEA VIDA VERTICAL POLIÉSTER 16MM X30M</v>
          </cell>
          <cell r="D1603" t="str">
            <v>LÍNEA VIDA VERTICAL POLIÉSTER 16MM X30M</v>
          </cell>
          <cell r="E1603">
            <v>46182306</v>
          </cell>
          <cell r="F1603">
            <v>486989</v>
          </cell>
          <cell r="G1603">
            <v>0.19</v>
          </cell>
          <cell r="H1603">
            <v>666111</v>
          </cell>
        </row>
        <row r="1604">
          <cell r="A1604">
            <v>1450420</v>
          </cell>
          <cell r="B1604" t="str">
            <v>-</v>
          </cell>
          <cell r="C1604" t="str">
            <v>gsf01- CUERDA ESTÁTICA 11MM 30 MTS STERLING</v>
          </cell>
          <cell r="D1604" t="str">
            <v>CUERDA ESTÁTICA 11MM 30 MTS STERLING</v>
          </cell>
          <cell r="E1604">
            <v>46182306</v>
          </cell>
          <cell r="F1604">
            <v>10580</v>
          </cell>
          <cell r="G1604">
            <v>0.19</v>
          </cell>
          <cell r="H1604">
            <v>15400</v>
          </cell>
        </row>
        <row r="1605">
          <cell r="A1605">
            <v>1450421</v>
          </cell>
          <cell r="B1605" t="str">
            <v>-</v>
          </cell>
          <cell r="C1605" t="str">
            <v>gsf01- CARETA SOLDAR ESAB A10</v>
          </cell>
          <cell r="D1605" t="str">
            <v>CARETA SOLDAR ESAB A10</v>
          </cell>
          <cell r="E1605">
            <v>46181711</v>
          </cell>
          <cell r="F1605">
            <v>134616</v>
          </cell>
          <cell r="G1605">
            <v>0.19</v>
          </cell>
          <cell r="H1605">
            <v>195400</v>
          </cell>
        </row>
        <row r="1606">
          <cell r="A1606">
            <v>1450422</v>
          </cell>
          <cell r="B1606" t="str">
            <v>-</v>
          </cell>
          <cell r="C1606" t="str">
            <v>gsf01- CASCO MOUNTAIN ABS TIPO II COLOR GRIS</v>
          </cell>
          <cell r="D1606" t="str">
            <v>CASCO MOUNTAIN ABS TIPO II COLOR GRIS</v>
          </cell>
          <cell r="E1606">
            <v>46181704</v>
          </cell>
          <cell r="F1606">
            <v>58193</v>
          </cell>
          <cell r="G1606">
            <v>0.19</v>
          </cell>
          <cell r="H1606">
            <v>84500</v>
          </cell>
        </row>
        <row r="1607">
          <cell r="A1607">
            <v>1450423</v>
          </cell>
          <cell r="B1607" t="str">
            <v>-</v>
          </cell>
          <cell r="C1607" t="str">
            <v>gsf01- CASCO V-GARD TIPO CACHUCHA AMARILLO SUSPENSÓN FASTRAC</v>
          </cell>
          <cell r="D1607" t="str">
            <v>CASCO V-GARD TIPO CACHUCHA AMARILLO SUSPENSÓN FASTRAC</v>
          </cell>
          <cell r="E1607">
            <v>46181704</v>
          </cell>
          <cell r="F1607">
            <v>30360</v>
          </cell>
          <cell r="G1607">
            <v>0.19</v>
          </cell>
          <cell r="H1607">
            <v>44100</v>
          </cell>
        </row>
        <row r="1608">
          <cell r="A1608">
            <v>1450424</v>
          </cell>
          <cell r="B1608" t="str">
            <v>-</v>
          </cell>
          <cell r="C1608" t="str">
            <v>gsf01- CASCO V-GARD TIPO CACHUCHA BLANCO SUSPENSÓN FASTRAC</v>
          </cell>
          <cell r="D1608" t="str">
            <v>CASCO V-GARD TIPO CACHUCHA BLANCO SUSPENSÓN FASTRAC</v>
          </cell>
          <cell r="E1608">
            <v>46181704</v>
          </cell>
          <cell r="F1608">
            <v>30360</v>
          </cell>
          <cell r="G1608">
            <v>0.19</v>
          </cell>
          <cell r="H1608">
            <v>44100</v>
          </cell>
        </row>
        <row r="1609">
          <cell r="A1609">
            <v>1450427</v>
          </cell>
          <cell r="B1609" t="str">
            <v>-</v>
          </cell>
          <cell r="C1609" t="str">
            <v>gsf01- CASCO DRILLER MINERO DIELÉCTRICO RACHET</v>
          </cell>
          <cell r="D1609" t="str">
            <v>CASCO DRILLER MINERO DIELÉCTRICO RACHET</v>
          </cell>
          <cell r="E1609">
            <v>46181704</v>
          </cell>
          <cell r="F1609">
            <v>27260</v>
          </cell>
          <cell r="G1609">
            <v>0.19</v>
          </cell>
          <cell r="H1609">
            <v>39600</v>
          </cell>
        </row>
        <row r="1610">
          <cell r="A1610">
            <v>1450428</v>
          </cell>
          <cell r="B1610" t="str">
            <v>-</v>
          </cell>
          <cell r="C1610" t="str">
            <v>gsf01- CASCO CON SUSPENSIÓN TIPO RATCHET DE 4 PUNTOS</v>
          </cell>
          <cell r="D1610" t="str">
            <v>CASCO CON SUSPENSIÓN TIPO RATCHET DE 4 PUNTOS</v>
          </cell>
          <cell r="E1610">
            <v>46181704</v>
          </cell>
          <cell r="F1610">
            <v>50784</v>
          </cell>
          <cell r="G1610">
            <v>0.19</v>
          </cell>
          <cell r="H1610">
            <v>73700</v>
          </cell>
        </row>
        <row r="1611">
          <cell r="A1611">
            <v>1450429</v>
          </cell>
          <cell r="B1611" t="str">
            <v>-</v>
          </cell>
          <cell r="C1611" t="str">
            <v>gsf01- GAFA V30 NEMESIS BASIC CLEAR ANTI FOG CON CORDÓN</v>
          </cell>
          <cell r="D1611" t="str">
            <v>GAFA V30 NEMESIS BASIC CLEAR ANTI FOG CON CORDÓN</v>
          </cell>
          <cell r="E1611">
            <v>46181804</v>
          </cell>
          <cell r="F1611">
            <v>11049</v>
          </cell>
          <cell r="G1611">
            <v>0.19</v>
          </cell>
          <cell r="H1611">
            <v>16050</v>
          </cell>
        </row>
        <row r="1612">
          <cell r="A1612">
            <v>1450430</v>
          </cell>
          <cell r="B1612" t="str">
            <v>-</v>
          </cell>
          <cell r="C1612" t="str">
            <v>gsf01- GAFA OVRG2 ANTI FOG LENTE CLARO</v>
          </cell>
          <cell r="D1612" t="str">
            <v>GAFA OVRG2 ANTI FOG LENTE CLARO</v>
          </cell>
          <cell r="E1612">
            <v>46181804</v>
          </cell>
          <cell r="F1612">
            <v>9418</v>
          </cell>
          <cell r="G1612">
            <v>0.19</v>
          </cell>
          <cell r="H1612">
            <v>13750</v>
          </cell>
        </row>
        <row r="1613">
          <cell r="A1613">
            <v>1450431</v>
          </cell>
          <cell r="B1613" t="str">
            <v>-</v>
          </cell>
          <cell r="C1613" t="str">
            <v xml:space="preserve">gsf01- MONOGAFA EVEREST ANTI FOG CLARO </v>
          </cell>
          <cell r="D1613" t="str">
            <v xml:space="preserve">MONOGAFA EVEREST ANTI FOG CLARO </v>
          </cell>
          <cell r="E1613">
            <v>46181804</v>
          </cell>
          <cell r="F1613">
            <v>19052</v>
          </cell>
          <cell r="G1613">
            <v>0.19</v>
          </cell>
          <cell r="H1613">
            <v>27650</v>
          </cell>
        </row>
        <row r="1614">
          <cell r="A1614">
            <v>1450432</v>
          </cell>
          <cell r="B1614" t="str">
            <v>-</v>
          </cell>
          <cell r="C1614" t="str">
            <v>gsf01- GAFA OAK CLARO</v>
          </cell>
          <cell r="D1614" t="str">
            <v>GAFA OAK CLARO</v>
          </cell>
          <cell r="E1614">
            <v>46181804</v>
          </cell>
          <cell r="F1614">
            <v>3313</v>
          </cell>
          <cell r="G1614">
            <v>0.19</v>
          </cell>
          <cell r="H1614">
            <v>4850</v>
          </cell>
        </row>
        <row r="1615">
          <cell r="A1615">
            <v>1450433</v>
          </cell>
          <cell r="B1615" t="str">
            <v>-</v>
          </cell>
          <cell r="C1615" t="str">
            <v>gsf01- MONOGAFA GOOGLE GEAR 500 ANTI FOG</v>
          </cell>
          <cell r="D1615" t="str">
            <v>MONOGAFA GOOGLE GEAR 500 ANTI FOG</v>
          </cell>
          <cell r="E1615">
            <v>46181804</v>
          </cell>
          <cell r="F1615">
            <v>58234</v>
          </cell>
          <cell r="G1615">
            <v>0.19</v>
          </cell>
          <cell r="H1615">
            <v>84650</v>
          </cell>
        </row>
        <row r="1616">
          <cell r="A1616">
            <v>1450434</v>
          </cell>
          <cell r="B1616" t="str">
            <v>-</v>
          </cell>
          <cell r="C1616" t="str">
            <v>gsf01- RESPIRADOR REUTILIZABLE DE MEDIA CARA SECURE CLICK</v>
          </cell>
          <cell r="D1616" t="str">
            <v>RESPIRADOR REUTILIZABLE DE MEDIA CARA SECURE CLICK</v>
          </cell>
          <cell r="E1616" t="str">
            <v>2517204 </v>
          </cell>
          <cell r="F1616">
            <v>103634</v>
          </cell>
          <cell r="G1616">
            <v>0.19</v>
          </cell>
          <cell r="H1616">
            <v>150400</v>
          </cell>
        </row>
        <row r="1617">
          <cell r="A1617">
            <v>1450435</v>
          </cell>
          <cell r="B1617" t="str">
            <v>-</v>
          </cell>
          <cell r="C1617" t="str">
            <v>gsf01- PIEZA FACIAL CARA COMPLETA - SILICONA FF402</v>
          </cell>
          <cell r="D1617" t="str">
            <v>PIEZA FACIAL CARA COMPLETA - SILICONA FF402</v>
          </cell>
          <cell r="E1617">
            <v>46181702</v>
          </cell>
          <cell r="F1617">
            <v>924045</v>
          </cell>
          <cell r="G1617">
            <v>0.19</v>
          </cell>
          <cell r="H1617">
            <v>1264000</v>
          </cell>
        </row>
        <row r="1618">
          <cell r="A1618">
            <v>1450436</v>
          </cell>
          <cell r="B1618" t="str">
            <v>-</v>
          </cell>
          <cell r="C1618" t="str">
            <v>gsf01- CARETA VISOR POLICARBONATO IR 5.0 ROCKE</v>
          </cell>
          <cell r="D1618" t="str">
            <v>CARETA VISOR POLICARBONATO IR 5.0 ROCKE</v>
          </cell>
          <cell r="E1618">
            <v>46181711</v>
          </cell>
          <cell r="F1618">
            <v>99975</v>
          </cell>
          <cell r="G1618">
            <v>0.19</v>
          </cell>
          <cell r="H1618">
            <v>145100</v>
          </cell>
        </row>
        <row r="1619">
          <cell r="A1619">
            <v>1450437</v>
          </cell>
          <cell r="B1619" t="str">
            <v>-</v>
          </cell>
          <cell r="C1619" t="str">
            <v>gsf01- PROTECTOR AUDITIVO JETZ CORDÓN 27dB</v>
          </cell>
          <cell r="D1619" t="str">
            <v>PROTECTOR AUDITIVO JETZ CORDÓN 27dB</v>
          </cell>
          <cell r="E1619">
            <v>46181702</v>
          </cell>
          <cell r="F1619">
            <v>6080</v>
          </cell>
          <cell r="G1619">
            <v>0.19</v>
          </cell>
          <cell r="H1619">
            <v>8850</v>
          </cell>
        </row>
        <row r="1620">
          <cell r="A1620">
            <v>1450438</v>
          </cell>
          <cell r="B1620" t="str">
            <v>-</v>
          </cell>
          <cell r="C1620" t="str">
            <v>gsf01- PROTECTOR AUDITIVO SOUND CONTROL ADAPTAR CASCO TIPO SOMBRERO</v>
          </cell>
          <cell r="D1620" t="str">
            <v>PROTECTOR AUDITIVO SOUND CONTROL ADAPTAR CASCO TIPO SOMBRERO</v>
          </cell>
          <cell r="E1620">
            <v>46181702</v>
          </cell>
          <cell r="F1620">
            <v>143440</v>
          </cell>
          <cell r="G1620">
            <v>0.19</v>
          </cell>
          <cell r="H1620">
            <v>208200</v>
          </cell>
        </row>
        <row r="1621">
          <cell r="A1621">
            <v>1450439</v>
          </cell>
          <cell r="B1621" t="str">
            <v>-</v>
          </cell>
          <cell r="C1621" t="str">
            <v>gsf01- PROTECTOR COPA VERISHIELD, DIADEMA NRR 30 DB VS130</v>
          </cell>
          <cell r="D1621" t="str">
            <v>PROTECTOR COPA VERISHIELD, DIADEMA NRR 30 DB VS130</v>
          </cell>
          <cell r="E1621">
            <v>46181702</v>
          </cell>
          <cell r="F1621">
            <v>152638</v>
          </cell>
          <cell r="G1621">
            <v>0.19</v>
          </cell>
          <cell r="H1621">
            <v>221550</v>
          </cell>
        </row>
        <row r="1622">
          <cell r="A1622">
            <v>1450440</v>
          </cell>
          <cell r="B1622" t="str">
            <v>-</v>
          </cell>
          <cell r="C1622" t="str">
            <v>gsf01- PROTECTOR COPA DELUXE PELTOR NRR 27d</v>
          </cell>
          <cell r="D1622" t="str">
            <v>PROTECTOR COPA DELUXE PELTOR NRR 27d</v>
          </cell>
          <cell r="E1622">
            <v>46181702</v>
          </cell>
          <cell r="F1622">
            <v>94327</v>
          </cell>
          <cell r="G1622">
            <v>0.19</v>
          </cell>
          <cell r="H1622">
            <v>136900</v>
          </cell>
        </row>
        <row r="1623">
          <cell r="A1623">
            <v>1450441</v>
          </cell>
          <cell r="B1623" t="str">
            <v>-</v>
          </cell>
          <cell r="C1623" t="str">
            <v>gsf01- PROTECTOR TIPO COPA MX6</v>
          </cell>
          <cell r="D1623" t="str">
            <v>PROTECTOR TIPO COPA MX6</v>
          </cell>
          <cell r="E1623">
            <v>46181702</v>
          </cell>
          <cell r="F1623">
            <v>71042</v>
          </cell>
          <cell r="G1623">
            <v>0.19</v>
          </cell>
          <cell r="H1623">
            <v>103100</v>
          </cell>
        </row>
        <row r="1624">
          <cell r="A1624">
            <v>1450442</v>
          </cell>
          <cell r="B1624" t="str">
            <v>-</v>
          </cell>
          <cell r="C1624" t="str">
            <v xml:space="preserve">gsf01- PROTECTOR REFLEX EN SILICONA REUTILZABLE </v>
          </cell>
          <cell r="D1624" t="str">
            <v xml:space="preserve">PROTECTOR REFLEX EN SILICONA REUTILZABLE </v>
          </cell>
          <cell r="E1624">
            <v>46181702</v>
          </cell>
          <cell r="F1624">
            <v>1654</v>
          </cell>
          <cell r="G1624">
            <v>0.19</v>
          </cell>
          <cell r="H1624">
            <v>2450</v>
          </cell>
        </row>
        <row r="1625">
          <cell r="A1625">
            <v>1450620</v>
          </cell>
          <cell r="B1625" t="str">
            <v>-</v>
          </cell>
          <cell r="C1625" t="str">
            <v>gsf01- Escritorio en L Tipo 3 *Producto de fabricación a medida. 74 cm Alto / 120 cm Largo / 70 cm Ancho - Retorno: 74 cm Alto / 110 cm Largo / 40 cm Ancho</v>
          </cell>
          <cell r="D1625" t="str">
            <v>Modulo compuesto por: Base Metálica(Pedestal REF. Venneto) en tubo rectangular Cold Rolled de apoyo con acabado en pintura en polvo electroestatica color gris. Superficie de 120 cm x 70 cm fabricada en Tablex de 25 a 30 mm enchapadas en Formica cal F8 ambas caras con canto perimetral en PVC color Blanco. Credenza /Archivador fabricado en madera aglomerada Tablex 15 mm enchapada en Formica® Cal F8Blanco- MTconcon cajonera 3 gavetas y 4 espacios abiertos con etrepaño. Incluye
: División en vidrio de 4 mm de 1,00 m x 0,35 m yPerforación Pasacables.
*No incluye conexiones eléctricas.</v>
          </cell>
          <cell r="E1625">
            <v>44120000</v>
          </cell>
          <cell r="F1625">
            <v>3220000</v>
          </cell>
          <cell r="G1625">
            <v>0.19</v>
          </cell>
          <cell r="H1625">
            <v>4354320</v>
          </cell>
        </row>
        <row r="1626">
          <cell r="A1626">
            <v>1450622</v>
          </cell>
          <cell r="B1626" t="str">
            <v>-</v>
          </cell>
          <cell r="C1626" t="str">
            <v>gsf01- Grommet : Caja de conectividad conferencia Tamaño: 26 cm x 11 cm.</v>
          </cell>
          <cell r="D1626" t="str">
            <v>Material: Aluminio
Color: Gris
Configuración: 2 Puertos Toma Corriente | 1USB-C|1USBTipoA|1RJ45|1HDMI. Cable para conectar: 1.5 m ( no inalambrico) Tamaño: 26 cm x 11 cm. *Incluye instalación a escritorio. *No incluye otras conexiones eléctricas.</v>
          </cell>
          <cell r="E1626">
            <v>44120000</v>
          </cell>
          <cell r="F1626">
            <v>779000</v>
          </cell>
          <cell r="G1626">
            <v>0.19</v>
          </cell>
          <cell r="H1626">
            <v>1031011</v>
          </cell>
        </row>
        <row r="1627">
          <cell r="A1627">
            <v>1450825</v>
          </cell>
          <cell r="B1627" t="str">
            <v>-</v>
          </cell>
          <cell r="C1627" t="str">
            <v>gsf01- DISPENSADOR DE TOALLAS CAP 150</v>
          </cell>
          <cell r="D1627" t="str">
            <v>Dispensador Toallas Dobladas en Z" 150 Hojas Acero Inoxidable Plateado CARACTERÍSTICAS *CAPACIDAD: 150 Hojas *COLOR: Plateado Satin *DIMENSIONES: 28.5 cm x 9.5 cm x 26.5 cm
UNIDAD D EMPAQUE :10 unidades
MATERIAL: Acero Inoxidable 201 *FUNCIONAMIENTO: Manual *Dispensador de toallas para manos fabricado en Acero Inoxidable, logrando mayor durabilidad y resistencia a golpes. *Material es ideal para evitar corrosiones y lograr una limpieza sencilla. *Su capacidad de 150 toallas dobladas, hace que sea ideal para espacios con bastante tránsito. *Cuenta con llave para mayor seguridad sobre las tollas y evitar el desperdicio</v>
          </cell>
          <cell r="E1627">
            <v>48101711</v>
          </cell>
          <cell r="F1627">
            <v>143000</v>
          </cell>
          <cell r="G1627">
            <v>0.19</v>
          </cell>
          <cell r="H1627">
            <v>197800</v>
          </cell>
        </row>
        <row r="1628">
          <cell r="A1628">
            <v>1450879</v>
          </cell>
          <cell r="B1628" t="str">
            <v>-</v>
          </cell>
          <cell r="C1628" t="str">
            <v>gsf01- BABY JENGA</v>
          </cell>
          <cell r="D1628" t="str">
            <v>BABY JENGA
5 anillos apilables coloridos para que los más pequeños agarren, agite, apile y explore. Promueve las habilidades tempranas de diferenciación por forma, color y tamaño,desarrolla la coordinación, motricidad fina y creatividad</v>
          </cell>
          <cell r="E1628">
            <v>60124515</v>
          </cell>
          <cell r="F1628">
            <v>26000</v>
          </cell>
          <cell r="G1628">
            <v>0.19</v>
          </cell>
          <cell r="H1628">
            <v>36840</v>
          </cell>
        </row>
        <row r="1629">
          <cell r="A1629">
            <v>1450880</v>
          </cell>
          <cell r="B1629" t="str">
            <v>-</v>
          </cell>
          <cell r="C1629" t="str">
            <v xml:space="preserve">gsf01- Reproductor MP3 Cuadrado </v>
          </cell>
          <cell r="D1629" t="str">
            <v>Reproductor MP3 Cuadrado 
 Tiene Pantalla para observar lo que escuchas, Formato soportado MP3, Soporta hasta memoria de 8 GB, No tiene memoria incorporada, Batería de Litio recargable, La batería se carga con 2 horas de tiempo de carga, Forma de cargar: Con puerto USB, Tiempo de reproducción: Hasta 3 horas, El cable USB permite cargar el MP3 y subir la música funciona como USB FLASH para ver sus datos</v>
          </cell>
          <cell r="E1629">
            <v>60124515</v>
          </cell>
          <cell r="F1629">
            <v>28000</v>
          </cell>
          <cell r="G1629">
            <v>0.19</v>
          </cell>
          <cell r="H1629">
            <v>39670</v>
          </cell>
        </row>
        <row r="1630">
          <cell r="A1630">
            <v>1450881</v>
          </cell>
          <cell r="B1630" t="str">
            <v>-</v>
          </cell>
          <cell r="C1630" t="str">
            <v>gsf01- PARLANTE DE DUCHA</v>
          </cell>
          <cell r="D1630" t="str">
            <v>PARLANTE DE DUCHA
Altavoz Bluetooth inalámbrico altavoz para la ducha resistente al agua altavoz portátil Mini coche llamada con manos libres música micrófono de succión para teléfono</v>
          </cell>
          <cell r="E1630">
            <v>60124515</v>
          </cell>
          <cell r="F1630">
            <v>28000</v>
          </cell>
          <cell r="G1630">
            <v>0.19</v>
          </cell>
          <cell r="H1630">
            <v>39670</v>
          </cell>
        </row>
        <row r="1631">
          <cell r="A1631">
            <v>1450891</v>
          </cell>
          <cell r="B1631" t="str">
            <v>-</v>
          </cell>
          <cell r="C1631" t="str">
            <v>gsf01- cinta transparente pequeña</v>
          </cell>
          <cell r="D1631" t="str">
            <v>Cinta Adhesiva Transparente  Pequeña 5m X 12mm Transparente</v>
          </cell>
          <cell r="E1631">
            <v>31201503</v>
          </cell>
          <cell r="F1631">
            <v>2769</v>
          </cell>
          <cell r="G1631">
            <v>0.19</v>
          </cell>
          <cell r="H1631">
            <v>4400</v>
          </cell>
        </row>
        <row r="1632">
          <cell r="A1632">
            <v>1450908</v>
          </cell>
          <cell r="B1632" t="str">
            <v>-</v>
          </cell>
          <cell r="C1632" t="str">
            <v>gsf01- cinta metrica  X 30MT</v>
          </cell>
          <cell r="D1632" t="str">
            <v>cinta metriica X 30MT</v>
          </cell>
          <cell r="E1632">
            <v>31201503</v>
          </cell>
          <cell r="F1632">
            <v>57721</v>
          </cell>
          <cell r="G1632">
            <v>0.19</v>
          </cell>
          <cell r="H1632">
            <v>79800</v>
          </cell>
        </row>
        <row r="1633">
          <cell r="A1633">
            <v>1450909</v>
          </cell>
          <cell r="B1633" t="str">
            <v>-</v>
          </cell>
          <cell r="C1633" t="str">
            <v>gsf01- toner  impresora  SAMSUNG</v>
          </cell>
          <cell r="D1633" t="str">
            <v>toner MLT-D101S ML-2160 impresora  SAMSUNG</v>
          </cell>
          <cell r="E1633">
            <v>44103103</v>
          </cell>
          <cell r="F1633">
            <v>304000</v>
          </cell>
          <cell r="G1633">
            <v>0.19</v>
          </cell>
          <cell r="H1633">
            <v>420000</v>
          </cell>
        </row>
        <row r="1634">
          <cell r="A1634">
            <v>1452795</v>
          </cell>
          <cell r="B1634" t="str">
            <v>-</v>
          </cell>
          <cell r="C1634" t="str">
            <v>gsf01- CAJA ARCIVO X-300 CON RECUBRIMIENTO C930K</v>
          </cell>
          <cell r="D1634" t="str">
            <v>CAJA ARCIVO X-300 CON RECUBRIMIENTO C930K TAPA BASE CON HANDHOLES (44,5 x 32,5 x 25,5) IMPRESIÓN 1 TINTA 1 CARA</v>
          </cell>
          <cell r="E1634">
            <v>24112404</v>
          </cell>
          <cell r="F1634">
            <v>5981</v>
          </cell>
          <cell r="G1634">
            <v>0.19</v>
          </cell>
          <cell r="H1634">
            <v>8680</v>
          </cell>
        </row>
        <row r="1635">
          <cell r="A1635">
            <v>1453292</v>
          </cell>
          <cell r="B1635" t="str">
            <v>-</v>
          </cell>
          <cell r="C1635" t="str">
            <v>gsf01- 500941 BLOCK ANOTACIONES 1/2 CARTA CUAD 50 HJ NORMA</v>
          </cell>
          <cell r="D1635" t="str">
            <v>500941 BLOCK ANOTACIONES 1/2 CARTA CUAD 50 HJ NORMA</v>
          </cell>
          <cell r="E1635">
            <v>14111514</v>
          </cell>
          <cell r="F1635">
            <v>1549</v>
          </cell>
          <cell r="G1635">
            <v>0.19</v>
          </cell>
          <cell r="H1635">
            <v>2300</v>
          </cell>
        </row>
        <row r="1636">
          <cell r="A1636">
            <v>1453293</v>
          </cell>
          <cell r="B1636" t="str">
            <v>-</v>
          </cell>
          <cell r="C1636" t="str">
            <v>gsf01- LA3531 BOLIGRAFO TP MED 1.0 AZ 12 UND KILOMETRICO</v>
          </cell>
          <cell r="D1636" t="str">
            <v>LA3531 BOLIGRAFO TP MED 1.0 AZ 12 UND KILOMETRICO</v>
          </cell>
          <cell r="E1636">
            <v>44121701</v>
          </cell>
          <cell r="F1636">
            <v>4487</v>
          </cell>
          <cell r="G1636">
            <v>0.19</v>
          </cell>
          <cell r="H1636">
            <v>7120</v>
          </cell>
        </row>
        <row r="1637">
          <cell r="A1637">
            <v>1453294</v>
          </cell>
          <cell r="B1637" t="str">
            <v>-</v>
          </cell>
          <cell r="C1637" t="str">
            <v>gsf01- PORTABORRADOR TRITON</v>
          </cell>
          <cell r="D1637" t="str">
            <v>PORTABORRADOR TRITON</v>
          </cell>
          <cell r="E1637">
            <v>44121804</v>
          </cell>
          <cell r="F1637">
            <v>2200</v>
          </cell>
          <cell r="G1637">
            <v>0.19</v>
          </cell>
          <cell r="H1637">
            <v>3200</v>
          </cell>
        </row>
        <row r="1638">
          <cell r="A1638">
            <v>1453295</v>
          </cell>
          <cell r="B1638" t="str">
            <v>-</v>
          </cell>
          <cell r="C1638" t="str">
            <v>gsf01- CABUYA DE POLIPROPILENO 500 M</v>
          </cell>
          <cell r="D1638" t="str">
            <v>CABUYA DE POLIPROPILENO 500 M</v>
          </cell>
          <cell r="E1638">
            <v>31150000</v>
          </cell>
          <cell r="F1638">
            <v>20000</v>
          </cell>
          <cell r="G1638">
            <v>0.19</v>
          </cell>
          <cell r="H1638">
            <v>29000</v>
          </cell>
        </row>
        <row r="1639">
          <cell r="A1639">
            <v>1453296</v>
          </cell>
          <cell r="B1639" t="str">
            <v>-</v>
          </cell>
          <cell r="C1639" t="str">
            <v>gsf01- SEPARADOR CARTULINA OFICIO PQT SURTIDOS FABRIFOLDER</v>
          </cell>
          <cell r="D1639" t="str">
            <v>SEPARADOR CARTULINA OFICIO PQT SURTIDOS FABRIFOLDER</v>
          </cell>
          <cell r="E1639">
            <v>14111519</v>
          </cell>
          <cell r="F1639">
            <v>1867</v>
          </cell>
          <cell r="G1639">
            <v>0.19</v>
          </cell>
          <cell r="H1639">
            <v>2700</v>
          </cell>
        </row>
        <row r="1640">
          <cell r="A1640">
            <v>1453297</v>
          </cell>
          <cell r="B1640" t="str">
            <v>-</v>
          </cell>
          <cell r="C1640" t="str">
            <v>gsf01- Lapiz Corrector Printell - 7 ml PRINTELL</v>
          </cell>
          <cell r="D1640" t="str">
            <v>Lapiz Corrector Printell - 7 ml PRINTELL</v>
          </cell>
          <cell r="E1640">
            <v>44121802</v>
          </cell>
          <cell r="F1640">
            <v>1307</v>
          </cell>
          <cell r="G1640">
            <v>0.19</v>
          </cell>
          <cell r="H1640">
            <v>1900</v>
          </cell>
        </row>
        <row r="1641">
          <cell r="A1641">
            <v>1453298</v>
          </cell>
          <cell r="B1641" t="str">
            <v>-</v>
          </cell>
          <cell r="C1641" t="str">
            <v>gsf01- BLOCK CANARIO 1/2 CTA*50H ARG. RAYAS</v>
          </cell>
          <cell r="D1641" t="str">
            <v>BLOCK CANARIO 1/2 CTA*50H ARG. RAYAS</v>
          </cell>
          <cell r="E1641">
            <v>14111514</v>
          </cell>
          <cell r="F1641">
            <v>1733</v>
          </cell>
          <cell r="G1641">
            <v>0.19</v>
          </cell>
          <cell r="H1641">
            <v>2500</v>
          </cell>
        </row>
        <row r="1642">
          <cell r="A1642">
            <v>1453299</v>
          </cell>
          <cell r="B1642" t="str">
            <v>-</v>
          </cell>
          <cell r="C1642" t="str">
            <v>gsf01- DOBLE CLIP 1/2" TRITON (CAJA X 12)</v>
          </cell>
          <cell r="D1642" t="str">
            <v>DOBLE CLIP 1/2" TRITON (CAJA X 12)</v>
          </cell>
          <cell r="E1642">
            <v>31162001</v>
          </cell>
          <cell r="F1642">
            <v>1313</v>
          </cell>
          <cell r="G1642">
            <v>0.19</v>
          </cell>
          <cell r="H1642">
            <v>1900</v>
          </cell>
        </row>
        <row r="1643">
          <cell r="A1643">
            <v>1453300</v>
          </cell>
          <cell r="B1643" t="str">
            <v>-</v>
          </cell>
          <cell r="C1643" t="str">
            <v>gsf01- PILA ENERGIZER RECARGABLE AAA BLx2</v>
          </cell>
          <cell r="D1643" t="str">
            <v>PILA ENERGIZER RECARGABLE AAA BLx2</v>
          </cell>
          <cell r="E1643">
            <v>26111702</v>
          </cell>
          <cell r="F1643">
            <v>13073</v>
          </cell>
          <cell r="G1643">
            <v>0.19</v>
          </cell>
          <cell r="H1643">
            <v>18900</v>
          </cell>
        </row>
        <row r="1644">
          <cell r="A1644">
            <v>1453301</v>
          </cell>
          <cell r="B1644" t="str">
            <v>-</v>
          </cell>
          <cell r="C1644" t="str">
            <v>gsf01- ZUNCHO PLASTICO 1/2" X 50 MTS -GRP</v>
          </cell>
          <cell r="D1644" t="str">
            <v>ZUNCHO PLASTICO 1/2" X 50 MTS -GRP</v>
          </cell>
          <cell r="E1644">
            <v>31160000</v>
          </cell>
          <cell r="F1644">
            <v>10000</v>
          </cell>
          <cell r="G1644">
            <v>0.19</v>
          </cell>
          <cell r="H1644">
            <v>14500</v>
          </cell>
        </row>
        <row r="1645">
          <cell r="A1645">
            <v>1453302</v>
          </cell>
          <cell r="B1645" t="str">
            <v>-</v>
          </cell>
          <cell r="C1645" t="str">
            <v>gsf01- GRAPA PLASTICA P/ZUNCHO MEDIA LIBRA --GRP</v>
          </cell>
          <cell r="D1645" t="str">
            <v>GRAPA PLASTICA P/ZUNCHO MEDIA LIBRA --GRP</v>
          </cell>
          <cell r="E1645">
            <v>44122100</v>
          </cell>
          <cell r="F1645">
            <v>7733</v>
          </cell>
          <cell r="G1645">
            <v>0.19</v>
          </cell>
          <cell r="H1645">
            <v>11200</v>
          </cell>
        </row>
        <row r="1646">
          <cell r="A1646">
            <v>1454081</v>
          </cell>
          <cell r="B1646" t="str">
            <v>-</v>
          </cell>
          <cell r="C1646" t="str">
            <v>gsf01- USBF-256 USB FLIX 256GB 3.0 -348488</v>
          </cell>
          <cell r="D1646" t="str">
            <v>USBF-256 USB FLIX 256GB 3.0 -348488</v>
          </cell>
          <cell r="E1646">
            <v>43202005</v>
          </cell>
          <cell r="F1646">
            <v>64647</v>
          </cell>
          <cell r="G1646">
            <v>0.19</v>
          </cell>
          <cell r="H1646" t="str">
            <v> $           89.400</v>
          </cell>
        </row>
        <row r="1647">
          <cell r="A1647">
            <v>1454516</v>
          </cell>
          <cell r="B1647" t="str">
            <v>-</v>
          </cell>
          <cell r="C1647" t="str">
            <v xml:space="preserve">gsf01- 555935 BLOCK OFICIO CUADROS 70 HJ NORMA </v>
          </cell>
          <cell r="D1647" t="str">
            <v xml:space="preserve">555935 BLOCK OFICIO CUADROS 70 HJ NORMA </v>
          </cell>
          <cell r="E1647" t="str">
            <v>14111514 </v>
          </cell>
          <cell r="F1647">
            <v>3072</v>
          </cell>
          <cell r="G1647">
            <v>0.19</v>
          </cell>
          <cell r="H1647">
            <v>4500</v>
          </cell>
        </row>
        <row r="1648">
          <cell r="A1648">
            <v>1454517</v>
          </cell>
          <cell r="B1648" t="str">
            <v>-</v>
          </cell>
          <cell r="C1648" t="str">
            <v xml:space="preserve">gsf01- CARTON CARTULINA 1/2 </v>
          </cell>
          <cell r="D1648" t="str">
            <v xml:space="preserve">CARTON CARTULINA 1/2 </v>
          </cell>
          <cell r="E1648">
            <v>14111519</v>
          </cell>
          <cell r="F1648">
            <v>952</v>
          </cell>
          <cell r="G1648">
            <v>0.19</v>
          </cell>
          <cell r="H1648">
            <v>1400</v>
          </cell>
        </row>
        <row r="1649">
          <cell r="A1649">
            <v>1454518</v>
          </cell>
          <cell r="B1649" t="str">
            <v>-</v>
          </cell>
          <cell r="C1649" t="str">
            <v xml:space="preserve">gsf01- CARTON CARTULINA 1/4 </v>
          </cell>
          <cell r="D1649" t="str">
            <v xml:space="preserve">CARTON CARTULINA 1/4 </v>
          </cell>
          <cell r="E1649">
            <v>14111519</v>
          </cell>
          <cell r="F1649">
            <v>476</v>
          </cell>
          <cell r="G1649">
            <v>0.19</v>
          </cell>
          <cell r="H1649">
            <v>700</v>
          </cell>
        </row>
        <row r="1650">
          <cell r="A1650">
            <v>1454519</v>
          </cell>
          <cell r="B1650" t="str">
            <v>-</v>
          </cell>
          <cell r="C1650" t="str">
            <v xml:space="preserve">gsf01- CARTON CARTULINA PLIEGO </v>
          </cell>
          <cell r="D1650" t="str">
            <v xml:space="preserve">CARTON CARTULINA PLIEGO </v>
          </cell>
          <cell r="E1650">
            <v>14111519</v>
          </cell>
          <cell r="F1650">
            <v>1622</v>
          </cell>
          <cell r="G1650">
            <v>0.19</v>
          </cell>
          <cell r="H1650">
            <v>2400</v>
          </cell>
        </row>
        <row r="1651">
          <cell r="A1651">
            <v>1454520</v>
          </cell>
          <cell r="B1651" t="str">
            <v>-</v>
          </cell>
          <cell r="C1651" t="str">
            <v xml:space="preserve">gsf01- CARTON CARTULINA 1/8 50 HJ </v>
          </cell>
          <cell r="D1651" t="str">
            <v xml:space="preserve">CARTON CARTULINA 1/8 50 HJ </v>
          </cell>
          <cell r="E1651">
            <v>14111519</v>
          </cell>
          <cell r="F1651">
            <v>11656</v>
          </cell>
          <cell r="G1651">
            <v>0.19</v>
          </cell>
          <cell r="H1651">
            <v>16900</v>
          </cell>
        </row>
        <row r="1652">
          <cell r="A1652">
            <v>1454521</v>
          </cell>
          <cell r="B1652" t="str">
            <v>-</v>
          </cell>
          <cell r="C1652" t="str">
            <v xml:space="preserve">gsf01- TIZA SECA X12 PASTEL </v>
          </cell>
          <cell r="D1652" t="str">
            <v xml:space="preserve">TIZA SECA X12 PASTEL </v>
          </cell>
          <cell r="E1652">
            <v>44121710</v>
          </cell>
          <cell r="F1652">
            <v>3443</v>
          </cell>
          <cell r="G1652">
            <v>0.19</v>
          </cell>
          <cell r="H1652">
            <v>5470</v>
          </cell>
        </row>
        <row r="1653">
          <cell r="A1653">
            <v>1454522</v>
          </cell>
          <cell r="B1653" t="str">
            <v>-</v>
          </cell>
          <cell r="C1653" t="str">
            <v>gsf01- TIZA DE TABLERO COLO BLANCO  X80 TIZAS</v>
          </cell>
          <cell r="D1653" t="str">
            <v>TIZA DE TABLERO COLO BLANCO  X80 TIZAS</v>
          </cell>
          <cell r="E1653">
            <v>44121710</v>
          </cell>
          <cell r="F1653">
            <v>3932</v>
          </cell>
          <cell r="G1653">
            <v>0</v>
          </cell>
          <cell r="H1653">
            <v>5250</v>
          </cell>
        </row>
        <row r="1654">
          <cell r="A1654">
            <v>1454523</v>
          </cell>
          <cell r="B1654" t="str">
            <v>-</v>
          </cell>
          <cell r="C1654" t="str">
            <v>gsf01- TIZA DE TABLERO COLORES X80 TIZAS</v>
          </cell>
          <cell r="D1654" t="str">
            <v>TIZA DE TABLERO COLORES X80 TIZAS</v>
          </cell>
          <cell r="E1654">
            <v>44121710</v>
          </cell>
          <cell r="F1654">
            <v>4059</v>
          </cell>
          <cell r="G1654">
            <v>0</v>
          </cell>
          <cell r="H1654">
            <v>5420</v>
          </cell>
        </row>
        <row r="1655">
          <cell r="A1655">
            <v>1454675</v>
          </cell>
          <cell r="B1655" t="str">
            <v>-</v>
          </cell>
          <cell r="C1655" t="str">
            <v>gsf01- RESALTADOR AMARILLO BORRABLE *10 Unidades MARCA KLIPP ref:1232E</v>
          </cell>
          <cell r="D1655" t="str">
            <v>1232E RESALTADOR AMARIL BORRAB *10 KLIPP</v>
          </cell>
          <cell r="E1655">
            <v>44121716</v>
          </cell>
          <cell r="F1655">
            <v>10924</v>
          </cell>
          <cell r="G1655">
            <v>0.19</v>
          </cell>
          <cell r="H1655">
            <v>15800</v>
          </cell>
        </row>
        <row r="1656">
          <cell r="A1656">
            <v>1454894</v>
          </cell>
          <cell r="B1656" t="str">
            <v>-</v>
          </cell>
          <cell r="C1656" t="str">
            <v>gsf01- TONER LEXMARK 58D4X00</v>
          </cell>
          <cell r="D1656" t="str">
            <v>TONER LEXMARK 58D4X00</v>
          </cell>
          <cell r="E1656">
            <v>44103103</v>
          </cell>
          <cell r="F1656">
            <v>1514174</v>
          </cell>
          <cell r="G1656">
            <v>0.19</v>
          </cell>
          <cell r="H1656">
            <v>2024570</v>
          </cell>
        </row>
        <row r="1657">
          <cell r="A1657">
            <v>1455096</v>
          </cell>
          <cell r="B1657" t="str">
            <v>-</v>
          </cell>
          <cell r="C1657" t="str">
            <v>gsf01- TAPAS LEGAJADORAS EN CARTÓN RÍGIDO DE YUTE DE 600GR</v>
          </cell>
          <cell r="D1657" t="str">
            <v>TAPAS LEGAJADORAS EN CARTÓN RÍGIDO DE YUTE DE
600GR CARPETAS LEGAJADORAS DE DOS (2) TAPAS CON
REFUERZO EN TELA POLYTEX, TAPA POSTERIOR CON
PESTAÑA, CAPACIDAD PARA ARCHIVAR 200 FOLIOS EN
FORMATO OFICIO PERFORACION CENTRAL REDONDA DE 8
CMS ENTRE ORIFICIOS EN AMBAS TAPAS. TAPA ANTERIOR
(35*26.5 CMS) Y TAPA POSTERIOR CON
PESTAÑA ( 37.2 * 26.5 CMS) Impresión a una tinta</v>
          </cell>
          <cell r="E1657" t="str">
            <v>14100000 </v>
          </cell>
          <cell r="F1657">
            <v>2400</v>
          </cell>
          <cell r="G1657">
            <v>0.19</v>
          </cell>
          <cell r="H1657">
            <v>3570</v>
          </cell>
        </row>
        <row r="1658">
          <cell r="A1658">
            <v>1455167</v>
          </cell>
          <cell r="B1658" t="str">
            <v>-</v>
          </cell>
          <cell r="C1658" t="str">
            <v xml:space="preserve">gsf01- BOLSA POLIETILENO TRANSPARENTE BD CON ZIPPER PEGADO </v>
          </cell>
          <cell r="D1658" t="str">
            <v>BOLSA POLIETILENO TRANSPARENTE BD CON ZIPPER PEGADO ALETA ALTO 64X33CM ANCHO CAL 2.30</v>
          </cell>
          <cell r="E1658" t="str">
            <v>24121502 </v>
          </cell>
          <cell r="F1658">
            <v>996</v>
          </cell>
          <cell r="G1658">
            <v>0.19</v>
          </cell>
          <cell r="H1658">
            <v>1400</v>
          </cell>
        </row>
        <row r="1659">
          <cell r="A1659">
            <v>1455691</v>
          </cell>
          <cell r="B1659" t="str">
            <v>-</v>
          </cell>
          <cell r="C1659" t="str">
            <v>gsf01- silla Ref. Marly sin brazos</v>
          </cell>
          <cell r="D1659" t="str">
            <v>Ref. Marly sin brazos</v>
          </cell>
          <cell r="E1659">
            <v>56112103</v>
          </cell>
          <cell r="F1659">
            <v>117647</v>
          </cell>
          <cell r="G1659">
            <v>0.19</v>
          </cell>
          <cell r="H1659">
            <v>166670</v>
          </cell>
        </row>
        <row r="1660">
          <cell r="A1660">
            <v>1455767</v>
          </cell>
          <cell r="B1660" t="str">
            <v>-</v>
          </cell>
          <cell r="C1660" t="str">
            <v>gsf01- EVA-002 FOMI PLIEGO 10 UND RJ KLIPP</v>
          </cell>
          <cell r="D1660" t="str">
            <v xml:space="preserve"> EVA-002 FOMI PLIEGO 10 UND RJ KLIPP</v>
          </cell>
          <cell r="E1660">
            <v>14111606</v>
          </cell>
          <cell r="F1660">
            <v>23888</v>
          </cell>
          <cell r="G1660">
            <v>0.19</v>
          </cell>
          <cell r="H1660">
            <v>34600</v>
          </cell>
        </row>
        <row r="1661">
          <cell r="A1661">
            <v>1455770</v>
          </cell>
          <cell r="B1661" t="str">
            <v>-</v>
          </cell>
          <cell r="C1661" t="str">
            <v>gsf01- FOMI PLIEGO ESCARCHADO VERDE OSCURO *5 unidades MARCA KLIPP ref:30858</v>
          </cell>
          <cell r="D1661" t="str">
            <v>30858- FOMI PLIEGO 5 UND ESCAR VD OS KLIPP</v>
          </cell>
          <cell r="E1661">
            <v>14111606</v>
          </cell>
          <cell r="F1661">
            <v>21972</v>
          </cell>
          <cell r="G1661">
            <v>0.19</v>
          </cell>
          <cell r="H1661">
            <v>31800</v>
          </cell>
        </row>
        <row r="1662">
          <cell r="A1662">
            <v>1455772</v>
          </cell>
          <cell r="B1662" t="str">
            <v>-</v>
          </cell>
          <cell r="C1662" t="str">
            <v>gsf01- T80-30 PAPEL SEDA 25 HJ AM KLIPP</v>
          </cell>
          <cell r="D1662" t="str">
            <v xml:space="preserve"> T80-30 PAPEL SEDA 25 HJ AM KLIPP</v>
          </cell>
          <cell r="E1662">
            <v>14111606</v>
          </cell>
          <cell r="F1662">
            <v>2331</v>
          </cell>
          <cell r="G1662">
            <v>0.19</v>
          </cell>
          <cell r="H1662">
            <v>3400</v>
          </cell>
        </row>
        <row r="1663">
          <cell r="A1663">
            <v>1455773</v>
          </cell>
          <cell r="B1663" t="str">
            <v>-</v>
          </cell>
          <cell r="C1663" t="str">
            <v>gsf01- T80-01 PAPEL SEDA 25 HJ RJ INTENSO KLIPP</v>
          </cell>
          <cell r="D1663" t="str">
            <v xml:space="preserve"> T80-01 PAPEL SEDA 25 HJ RJ INTENSO KLIPP</v>
          </cell>
          <cell r="E1663">
            <v>14111606</v>
          </cell>
          <cell r="F1663">
            <v>2331</v>
          </cell>
          <cell r="G1663">
            <v>0.19</v>
          </cell>
          <cell r="H1663">
            <v>3400</v>
          </cell>
        </row>
        <row r="1664">
          <cell r="A1664">
            <v>1455774</v>
          </cell>
          <cell r="B1664" t="str">
            <v>-</v>
          </cell>
          <cell r="C1664" t="str">
            <v>gsf01- EF-19 LANA 10 GRAMOS 12 UND AM KLIPP</v>
          </cell>
          <cell r="D1664" t="str">
            <v xml:space="preserve"> EF-19 LANA 10 GRAMOS 12 UND AM KLIPP</v>
          </cell>
          <cell r="E1664">
            <v>11151701</v>
          </cell>
          <cell r="F1664">
            <v>7492</v>
          </cell>
          <cell r="G1664">
            <v>0.19</v>
          </cell>
          <cell r="H1664">
            <v>10800</v>
          </cell>
        </row>
        <row r="1665">
          <cell r="A1665">
            <v>1455775</v>
          </cell>
          <cell r="B1665" t="str">
            <v>-</v>
          </cell>
          <cell r="C1665" t="str">
            <v>gsf01- EF-05 LANA 10 GRAMOS 12 UND AZ REY KLIPP</v>
          </cell>
          <cell r="D1665" t="str">
            <v xml:space="preserve"> EF-05 LANA 10 GRAMOS 12 UND AZ REY KLIPP</v>
          </cell>
          <cell r="E1665">
            <v>11151701</v>
          </cell>
          <cell r="F1665">
            <v>7492</v>
          </cell>
          <cell r="G1665">
            <v>0.19</v>
          </cell>
          <cell r="H1665">
            <v>10800</v>
          </cell>
        </row>
        <row r="1666">
          <cell r="A1666">
            <v>1455776</v>
          </cell>
          <cell r="B1666" t="str">
            <v>-</v>
          </cell>
          <cell r="C1666" t="str">
            <v>gsf01- EF-01 LANA 10 GRAMOS 12 UND BL KLIPP</v>
          </cell>
          <cell r="D1666" t="str">
            <v xml:space="preserve"> EF-01 LANA 10 GRAMOS 12 UND BL KLIPP</v>
          </cell>
          <cell r="E1666">
            <v>11151701</v>
          </cell>
          <cell r="F1666">
            <v>7492</v>
          </cell>
          <cell r="G1666">
            <v>0.19</v>
          </cell>
          <cell r="H1666">
            <v>10800</v>
          </cell>
        </row>
        <row r="1667">
          <cell r="A1667">
            <v>1455777</v>
          </cell>
          <cell r="B1667" t="str">
            <v>-</v>
          </cell>
          <cell r="C1667" t="str">
            <v>gsf01- EF-30 LANA 10 GRAMOS 12 UND RJ KLIPP</v>
          </cell>
          <cell r="D1667" t="str">
            <v xml:space="preserve"> EF-30 LANA 10 GRAMOS 12 UND RJ KLIPP</v>
          </cell>
          <cell r="E1667">
            <v>11151701</v>
          </cell>
          <cell r="F1667">
            <v>7492</v>
          </cell>
          <cell r="G1667">
            <v>0.19</v>
          </cell>
          <cell r="H1667">
            <v>10800</v>
          </cell>
        </row>
        <row r="1668">
          <cell r="A1668">
            <v>1455778</v>
          </cell>
          <cell r="B1668" t="str">
            <v>-</v>
          </cell>
          <cell r="C1668" t="str">
            <v>gsf01- EF-54 LANA 10 GRAMOS 12 UND VD KLIPP</v>
          </cell>
          <cell r="D1668" t="str">
            <v xml:space="preserve"> EF-54 LANA 10 GRAMOS 12 UND VD KLIPP</v>
          </cell>
          <cell r="E1668">
            <v>11151701</v>
          </cell>
          <cell r="F1668">
            <v>7492</v>
          </cell>
          <cell r="G1668">
            <v>0.19</v>
          </cell>
          <cell r="H1668">
            <v>10800</v>
          </cell>
        </row>
        <row r="1669">
          <cell r="A1669">
            <v>1455779</v>
          </cell>
          <cell r="B1669" t="str">
            <v>-</v>
          </cell>
          <cell r="C1669" t="str">
            <v>gsf01- EF-02 LANA 10 GRAMOS 12 UND NG KLIPP</v>
          </cell>
          <cell r="D1669" t="str">
            <v xml:space="preserve"> EF-02 LANA 10 GRAMOS 12 UND NG KLIPP</v>
          </cell>
          <cell r="E1669">
            <v>11151701</v>
          </cell>
          <cell r="F1669">
            <v>7492</v>
          </cell>
          <cell r="G1669">
            <v>0.19</v>
          </cell>
          <cell r="H1669">
            <v>10800</v>
          </cell>
        </row>
        <row r="1670">
          <cell r="A1670">
            <v>1455780</v>
          </cell>
          <cell r="B1670" t="str">
            <v>-</v>
          </cell>
          <cell r="C1670" t="str">
            <v>gsf01- PIOLA MADEJA #12</v>
          </cell>
          <cell r="D1670" t="str">
            <v xml:space="preserve"> PIOLA MADEJA #12</v>
          </cell>
          <cell r="E1670">
            <v>11151701</v>
          </cell>
          <cell r="F1670">
            <v>2753</v>
          </cell>
          <cell r="G1670">
            <v>0.19</v>
          </cell>
          <cell r="H1670">
            <v>4000</v>
          </cell>
        </row>
        <row r="1671">
          <cell r="A1671">
            <v>1455781</v>
          </cell>
          <cell r="B1671" t="str">
            <v>-</v>
          </cell>
          <cell r="C1671" t="str">
            <v>gsf01- VINILO 33 GRAMOS 12 UND AZ PAYASITO</v>
          </cell>
          <cell r="D1671" t="str">
            <v>VINILO 33 GRAMOS 12 UND AZ PAYASITO</v>
          </cell>
          <cell r="E1671">
            <v>60121201</v>
          </cell>
          <cell r="F1671">
            <v>5783</v>
          </cell>
          <cell r="G1671">
            <v>0.19</v>
          </cell>
          <cell r="H1671">
            <v>8300</v>
          </cell>
        </row>
        <row r="1672">
          <cell r="A1672">
            <v>1455782</v>
          </cell>
          <cell r="B1672" t="str">
            <v>-</v>
          </cell>
          <cell r="C1672" t="str">
            <v>gsf01- VINILO 33 GRAMOS 12 UND BL PAYASITO</v>
          </cell>
          <cell r="D1672" t="str">
            <v>VINILO 33 GRAMOS 12 UND BL PAYASITO</v>
          </cell>
          <cell r="E1672">
            <v>60121201</v>
          </cell>
          <cell r="F1672">
            <v>5783</v>
          </cell>
          <cell r="G1672">
            <v>0.19</v>
          </cell>
          <cell r="H1672">
            <v>8300</v>
          </cell>
        </row>
        <row r="1673">
          <cell r="A1673">
            <v>1455783</v>
          </cell>
          <cell r="B1673" t="str">
            <v>-</v>
          </cell>
          <cell r="C1673" t="str">
            <v>gsf01- VINILO 33 GRAMOS 12 UND NG PAYASITO</v>
          </cell>
          <cell r="D1673" t="str">
            <v>VINILO 33 GRAMOS 12 UND NG PAYASITO</v>
          </cell>
          <cell r="E1673">
            <v>60121201</v>
          </cell>
          <cell r="F1673">
            <v>5783</v>
          </cell>
          <cell r="G1673">
            <v>0.19</v>
          </cell>
          <cell r="H1673">
            <v>8300</v>
          </cell>
        </row>
        <row r="1674">
          <cell r="A1674">
            <v>1455784</v>
          </cell>
          <cell r="B1674" t="str">
            <v>-</v>
          </cell>
          <cell r="C1674" t="str">
            <v>gsf01- VINILO 33 GRAMOS 12 UND CF PAYASITO</v>
          </cell>
          <cell r="D1674" t="str">
            <v>VINILO 33 GRAMOS 12 UND CF PAYASITO</v>
          </cell>
          <cell r="E1674">
            <v>60121201</v>
          </cell>
          <cell r="F1674">
            <v>5783</v>
          </cell>
          <cell r="G1674">
            <v>0.19</v>
          </cell>
          <cell r="H1674">
            <v>8300</v>
          </cell>
        </row>
        <row r="1675">
          <cell r="A1675">
            <v>1455814</v>
          </cell>
          <cell r="B1675" t="str">
            <v>-</v>
          </cell>
          <cell r="C1675" t="str">
            <v>gsf01- CUARTO DE CRECIMIENTO 12 LATASDE 65X45 CM CAL 20</v>
          </cell>
          <cell r="D1675" t="str">
            <v>Fabricación total en acero inoxidable Ref. 430 satinado; en calibre 20 Medidas externas: 60 cm de frente x 75/95 cm de ancho x 1.70 mts de alto Capacidad para 12 latas cortas de 65 cm x 45 cm Base con rueda de freno de 3″ montada en ángulo HR de 1″x1/8″ con pintura gris martillado Puerta en vidrio de 6 mm, con manija, pasador de seguridad y bisagras en acero inoxidable Sistema de calentamiento fogón Q25 en aluminio. Funcionamiento gas natural o gas de pipeta Válvula de seguridad Humcar con perilla en aluminio - FABRICACIÓN BAJO PEDIDO - TIEMPO DE ENTREGA 15 DÍAS HÁBILES</v>
          </cell>
          <cell r="E1675">
            <v>23181703</v>
          </cell>
          <cell r="F1675">
            <v>4080000</v>
          </cell>
          <cell r="G1675">
            <v>0.19</v>
          </cell>
          <cell r="H1675">
            <v>5394670</v>
          </cell>
        </row>
        <row r="1676">
          <cell r="A1676">
            <v>1455871</v>
          </cell>
          <cell r="B1676" t="str">
            <v>-</v>
          </cell>
          <cell r="C1676" t="str">
            <v>gsf01- M2813041 TONER DRUM UNIT MP 501 SPF/ 601 SPF</v>
          </cell>
          <cell r="D1676" t="str">
            <v>M2813041 DRUM UNIT MP 501 SPF/ 601 SPF Unidad Imagen RICOH</v>
          </cell>
          <cell r="E1676">
            <v>44103103</v>
          </cell>
          <cell r="F1676">
            <v>1481400</v>
          </cell>
          <cell r="G1676">
            <v>0.19</v>
          </cell>
          <cell r="H1676">
            <v>1958740</v>
          </cell>
        </row>
        <row r="1677">
          <cell r="A1677">
            <v>1456470</v>
          </cell>
          <cell r="B1677" t="str">
            <v>-</v>
          </cell>
          <cell r="C1677" t="str">
            <v>gsf01- MESA TENIS DE MESA MIYAGI M9802-18 18MM</v>
          </cell>
          <cell r="D1677" t="str">
            <v>Mesa de grosor del marco superior es de 18 mm con tablero prelaminado de particulas presadas, el tamaño del marco de la mesa de ping-pong es de 40×25 mm, y esta mesa tiene 6 ruedas de movimiento libre, 2 ruedas con bloqueo que brindarán la oportunidad de fijar la mesa según la posición deseada con más estabilidad. El tamaño de la mesa es 2740x1525x760mm y el tamaño de los puntos de apoyo es de 38 mm cuadrados y está equipado con tubería de hierro. El tamaño de la rueda de la mesa de ping-pong es de 75 mm.</v>
          </cell>
          <cell r="E1677" t="str">
            <v>49181507 </v>
          </cell>
          <cell r="F1677">
            <v>1460000</v>
          </cell>
          <cell r="G1677">
            <v>0.19</v>
          </cell>
          <cell r="H1677">
            <v>2450000</v>
          </cell>
        </row>
        <row r="1678">
          <cell r="A1678">
            <v>1457551</v>
          </cell>
          <cell r="B1678" t="str">
            <v>-</v>
          </cell>
          <cell r="C1678" t="str">
            <v>gsf01- GI-190 BOTELLA DE TINTA NEGRA</v>
          </cell>
          <cell r="D1678" t="str">
            <v>GI-190 BOTELLA DE TINTA NEGRA</v>
          </cell>
          <cell r="E1678">
            <v>12171703</v>
          </cell>
          <cell r="F1678">
            <v>30625</v>
          </cell>
          <cell r="G1678">
            <v>0.19</v>
          </cell>
          <cell r="H1678">
            <v>44450</v>
          </cell>
        </row>
        <row r="1679">
          <cell r="A1679">
            <v>1457552</v>
          </cell>
          <cell r="B1679" t="str">
            <v>-</v>
          </cell>
          <cell r="C1679" t="str">
            <v>gsf01- GI-190 BOTELLA DE TINTA MAGENTA</v>
          </cell>
          <cell r="D1679" t="str">
            <v>GI-190 BOTELLA DE TINTA MAGENTA</v>
          </cell>
          <cell r="E1679">
            <v>12171703</v>
          </cell>
          <cell r="F1679">
            <v>30625</v>
          </cell>
          <cell r="G1679">
            <v>0.19</v>
          </cell>
          <cell r="H1679">
            <v>44450</v>
          </cell>
        </row>
        <row r="1680">
          <cell r="A1680">
            <v>1457553</v>
          </cell>
          <cell r="B1680" t="str">
            <v>-</v>
          </cell>
          <cell r="C1680" t="str">
            <v>gsf01- GI-190 BOTELLA DE TINTA CIAN</v>
          </cell>
          <cell r="D1680" t="str">
            <v>GI-190 BOTELLA DE TINTA CIAN</v>
          </cell>
          <cell r="E1680">
            <v>12171703</v>
          </cell>
          <cell r="F1680">
            <v>30625</v>
          </cell>
          <cell r="G1680">
            <v>0.19</v>
          </cell>
          <cell r="H1680">
            <v>44450</v>
          </cell>
        </row>
        <row r="1681">
          <cell r="A1681">
            <v>1457554</v>
          </cell>
          <cell r="B1681" t="str">
            <v>-</v>
          </cell>
          <cell r="C1681" t="str">
            <v>gsf01- GI-190 BOTELLA DE TINTA AMARILLO</v>
          </cell>
          <cell r="D1681" t="str">
            <v>GI-190 BOTELLA DE TINTA AMARILLO</v>
          </cell>
          <cell r="E1681">
            <v>12171703</v>
          </cell>
          <cell r="F1681">
            <v>30625</v>
          </cell>
          <cell r="G1681">
            <v>0.19</v>
          </cell>
          <cell r="H1681">
            <v>44450</v>
          </cell>
        </row>
        <row r="1682">
          <cell r="A1682">
            <v>1457555</v>
          </cell>
          <cell r="B1682" t="str">
            <v>-</v>
          </cell>
          <cell r="C1682" t="str">
            <v>gsf01- TINTA IMPRESORA EPSON  ECOTANK L210 AMARILLO</v>
          </cell>
          <cell r="D1682" t="str">
            <v>TINTA IMPRESORA EPSON  ECOTANK L210 AMARILLO 664 (T664420- AL)</v>
          </cell>
          <cell r="E1682">
            <v>12171703</v>
          </cell>
          <cell r="F1682">
            <v>35000</v>
          </cell>
          <cell r="G1682">
            <v>0.19</v>
          </cell>
          <cell r="H1682">
            <v>50800</v>
          </cell>
        </row>
        <row r="1683">
          <cell r="A1683">
            <v>1457556</v>
          </cell>
          <cell r="B1683" t="str">
            <v>-</v>
          </cell>
          <cell r="C1683" t="str">
            <v>gsf01- TINTA IMPRESORA EPSON ECOTANK L210 CIAN</v>
          </cell>
          <cell r="D1683" t="str">
            <v>TINTA IMPRESORA EPSON ECOTANK L210 CIAN 664 (T664220-AL)</v>
          </cell>
          <cell r="E1683">
            <v>12171703</v>
          </cell>
          <cell r="F1683">
            <v>35000</v>
          </cell>
          <cell r="G1683">
            <v>0.19</v>
          </cell>
          <cell r="H1683">
            <v>50800</v>
          </cell>
        </row>
        <row r="1684">
          <cell r="A1684">
            <v>1457558</v>
          </cell>
          <cell r="B1684" t="str">
            <v>-</v>
          </cell>
          <cell r="C1684" t="str">
            <v>gsf01- TINTA IMPRESORA EPSON ECOTANK L210 MAGENTA</v>
          </cell>
          <cell r="D1684" t="str">
            <v>TINTA IMPRESORA EPSON ECOTANK L210 MAGENTA 664 (T664320-    AL)</v>
          </cell>
          <cell r="E1684">
            <v>12171703</v>
          </cell>
          <cell r="F1684">
            <v>35000</v>
          </cell>
          <cell r="G1684">
            <v>0.19</v>
          </cell>
          <cell r="H1684">
            <v>50800</v>
          </cell>
        </row>
        <row r="1685">
          <cell r="A1685">
            <v>1457559</v>
          </cell>
          <cell r="B1685" t="str">
            <v>-</v>
          </cell>
          <cell r="C1685" t="str">
            <v>gsf01- TINTA IMPRESORA EPSON ECOTANK L210 NEGRO</v>
          </cell>
          <cell r="D1685" t="str">
            <v>TINTA IMPRESORA EPSON ECOTANK L210 NEGRO 664 (T664120-AL)</v>
          </cell>
          <cell r="E1685">
            <v>12171703</v>
          </cell>
          <cell r="F1685">
            <v>35000</v>
          </cell>
          <cell r="G1685">
            <v>0.19</v>
          </cell>
          <cell r="H1685">
            <v>50800</v>
          </cell>
        </row>
        <row r="1686">
          <cell r="A1686">
            <v>1457560</v>
          </cell>
          <cell r="B1686" t="str">
            <v>-</v>
          </cell>
          <cell r="C1686" t="str">
            <v>gsf01- TINTA IMPRES EPSON EXPRESION XP-231 CIAN</v>
          </cell>
          <cell r="D1686" t="str">
            <v>TINTA IMPRES EPSON EXPRESION XP-231 CIAN 296 (T296220- AL)</v>
          </cell>
          <cell r="E1686">
            <v>12171703</v>
          </cell>
          <cell r="F1686">
            <v>61250</v>
          </cell>
          <cell r="G1686">
            <v>0.19</v>
          </cell>
          <cell r="H1686">
            <v>84760</v>
          </cell>
        </row>
        <row r="1687">
          <cell r="A1687">
            <v>1457561</v>
          </cell>
          <cell r="B1687" t="str">
            <v>-</v>
          </cell>
          <cell r="C1687" t="str">
            <v>gsf01- TINTA IMPRESORA EPSON EXPRES XP-231 MAGENTA</v>
          </cell>
          <cell r="D1687" t="str">
            <v>TINTA IMPRESORA EPSON EXPRES XP-231 MAGENTA 296 (T296320-AL)</v>
          </cell>
          <cell r="E1687">
            <v>12171703</v>
          </cell>
          <cell r="F1687">
            <v>61250</v>
          </cell>
          <cell r="G1687">
            <v>0.19</v>
          </cell>
          <cell r="H1687">
            <v>84760</v>
          </cell>
        </row>
        <row r="1688">
          <cell r="A1688">
            <v>1457562</v>
          </cell>
          <cell r="B1688" t="str">
            <v>-</v>
          </cell>
          <cell r="C1688" t="str">
            <v>gsf01- Cartucho de Tinta HP 728 Cian</v>
          </cell>
          <cell r="D1688" t="str">
            <v>Cartucho de Tinta HP 728 Cian DesignJet de 130 ml</v>
          </cell>
          <cell r="E1688">
            <v>44103105</v>
          </cell>
          <cell r="F1688">
            <v>437500</v>
          </cell>
          <cell r="G1688">
            <v>0.19</v>
          </cell>
          <cell r="H1688">
            <v>591620</v>
          </cell>
        </row>
        <row r="1689">
          <cell r="A1689">
            <v>1457563</v>
          </cell>
          <cell r="B1689" t="str">
            <v>-</v>
          </cell>
          <cell r="C1689" t="str">
            <v>gsf01- TINTA IMPRESORA EPSON  BOTELLA AMARILLO</v>
          </cell>
          <cell r="D1689" t="str">
            <v>TINTA IMPRESORA EPSON  BOTELLA AMARILLO 544 Y</v>
          </cell>
          <cell r="E1689">
            <v>12171703</v>
          </cell>
          <cell r="F1689">
            <v>40034</v>
          </cell>
          <cell r="G1689">
            <v>0.19</v>
          </cell>
          <cell r="H1689">
            <v>58100</v>
          </cell>
        </row>
        <row r="1690">
          <cell r="A1690">
            <v>1457564</v>
          </cell>
          <cell r="B1690" t="str">
            <v>-</v>
          </cell>
          <cell r="C1690" t="str">
            <v>gsf01- TINTA IMPRESORA EPSON  BOTELLA CIAN</v>
          </cell>
          <cell r="D1690" t="str">
            <v>TINTA IMPRESORA EPSON  BOTELLA CIANO 544 C</v>
          </cell>
          <cell r="E1690">
            <v>12171703</v>
          </cell>
          <cell r="F1690">
            <v>40034</v>
          </cell>
          <cell r="G1690">
            <v>0.19</v>
          </cell>
          <cell r="H1690">
            <v>58100</v>
          </cell>
        </row>
        <row r="1691">
          <cell r="A1691">
            <v>1457565</v>
          </cell>
          <cell r="B1691" t="str">
            <v>-</v>
          </cell>
          <cell r="C1691" t="str">
            <v>gsf01- TINTA IMPRESORA EPSON  BOTELLA MAGENTA</v>
          </cell>
          <cell r="D1691" t="str">
            <v>TINTA IMPRESORA EPSON  BOTELLA MAGENTA 544 M</v>
          </cell>
          <cell r="E1691">
            <v>12171703</v>
          </cell>
          <cell r="F1691">
            <v>40034</v>
          </cell>
          <cell r="G1691">
            <v>0.19</v>
          </cell>
          <cell r="H1691">
            <v>58100</v>
          </cell>
        </row>
        <row r="1692">
          <cell r="A1692">
            <v>1457566</v>
          </cell>
          <cell r="B1692" t="str">
            <v>-</v>
          </cell>
          <cell r="C1692" t="str">
            <v>gsf01- TINTA IMPRESORA EPSON  BOTELLA NEGRO</v>
          </cell>
          <cell r="D1692" t="str">
            <v>TINTA IMPRESORA EPSON  BOTELLA NEGRO 544 BK</v>
          </cell>
          <cell r="E1692">
            <v>12171703</v>
          </cell>
          <cell r="F1692">
            <v>40034</v>
          </cell>
          <cell r="G1692">
            <v>0.19</v>
          </cell>
          <cell r="H1692">
            <v>58100</v>
          </cell>
        </row>
        <row r="1693">
          <cell r="A1693">
            <v>1457567</v>
          </cell>
          <cell r="B1693" t="str">
            <v>-</v>
          </cell>
          <cell r="C1693" t="str">
            <v>gsf01- TINTA IMPRESOR EPSON EXPRESI XP-231 NEGRO</v>
          </cell>
          <cell r="D1693" t="str">
            <v>TINTA IMPRESOR EPSON EXPRESI XP-231 NEGRO 296 (T296120-AL)</v>
          </cell>
          <cell r="E1693">
            <v>12171703</v>
          </cell>
          <cell r="F1693">
            <v>43750</v>
          </cell>
          <cell r="G1693">
            <v>0.19</v>
          </cell>
          <cell r="H1693">
            <v>60540</v>
          </cell>
        </row>
        <row r="1694">
          <cell r="A1694">
            <v>1457568</v>
          </cell>
          <cell r="B1694" t="str">
            <v>-</v>
          </cell>
          <cell r="C1694" t="str">
            <v>gsf01- TINTA PLOTTER REF C9448A</v>
          </cell>
          <cell r="D1694" t="str">
            <v>TINTA PLOTTER REF C9448A CORRESPONDE  AL COLOR MATE  BLACK (MK)</v>
          </cell>
          <cell r="E1694">
            <v>12171703</v>
          </cell>
          <cell r="F1694">
            <v>500000</v>
          </cell>
          <cell r="G1694">
            <v>0.19</v>
          </cell>
          <cell r="H1694">
            <v>676140</v>
          </cell>
        </row>
        <row r="1695">
          <cell r="A1695">
            <v>1457569</v>
          </cell>
          <cell r="B1695" t="str">
            <v>-</v>
          </cell>
          <cell r="C1695" t="str">
            <v>gsf01- TINTA PLOTTER REF C9449A</v>
          </cell>
          <cell r="D1695" t="str">
            <v>TINTA PLOTTER REF C9449A CORRESPONDIENTE AL COLOR PHOTO  BLACK (PK)</v>
          </cell>
          <cell r="E1695">
            <v>12171703</v>
          </cell>
          <cell r="F1695">
            <v>500000</v>
          </cell>
          <cell r="G1695">
            <v>0.19</v>
          </cell>
          <cell r="H1695">
            <v>676140</v>
          </cell>
        </row>
        <row r="1696">
          <cell r="A1696">
            <v>1457570</v>
          </cell>
          <cell r="B1696" t="str">
            <v>-</v>
          </cell>
          <cell r="C1696" t="str">
            <v>gsf01- TINTA PLOTTER REF C9451A</v>
          </cell>
          <cell r="D1696" t="str">
            <v>TINTA PLOTTER REF C9451A  CORRESPONDIENTE AL COLOR LIGHT GRAY (LG)</v>
          </cell>
          <cell r="E1696">
            <v>12171703</v>
          </cell>
          <cell r="F1696">
            <v>500000</v>
          </cell>
          <cell r="G1696">
            <v>0.19</v>
          </cell>
          <cell r="H1696">
            <v>676140</v>
          </cell>
        </row>
        <row r="1697">
          <cell r="A1697">
            <v>1457571</v>
          </cell>
          <cell r="B1697" t="str">
            <v>-</v>
          </cell>
          <cell r="C1697" t="str">
            <v>gsf01- TINTA PLOTTER REF C9452A</v>
          </cell>
          <cell r="D1697" t="str">
            <v>TINTA PLOTTER REF C9452A CORRESPONDIENTE AL COLOR CIAN (C)</v>
          </cell>
          <cell r="E1697">
            <v>12171703</v>
          </cell>
          <cell r="F1697">
            <v>500000</v>
          </cell>
          <cell r="G1697">
            <v>0.19</v>
          </cell>
          <cell r="H1697">
            <v>676140</v>
          </cell>
        </row>
        <row r="1698">
          <cell r="A1698">
            <v>1457572</v>
          </cell>
          <cell r="B1698" t="str">
            <v>-</v>
          </cell>
          <cell r="C1698" t="str">
            <v>gsf01- TINTA PLOTTER REF C9453A</v>
          </cell>
          <cell r="D1698" t="str">
            <v>TINTA PLOTTER REF C9453A CORRESPONDIENTE AL COLOR  MAGENTA (M)</v>
          </cell>
          <cell r="E1698">
            <v>12171703</v>
          </cell>
          <cell r="F1698">
            <v>500000</v>
          </cell>
          <cell r="G1698">
            <v>0.19</v>
          </cell>
          <cell r="H1698">
            <v>676140</v>
          </cell>
        </row>
        <row r="1699">
          <cell r="A1699">
            <v>1457573</v>
          </cell>
          <cell r="B1699" t="str">
            <v>-</v>
          </cell>
          <cell r="C1699" t="str">
            <v>gsf01- TINTA PLOTTER REF C9454A</v>
          </cell>
          <cell r="D1699" t="str">
            <v>TINTA PLOTTER REF C9454A CORRESPONDIENTE AL COLOR YELLOW  (Y)</v>
          </cell>
          <cell r="E1699">
            <v>12171703</v>
          </cell>
          <cell r="F1699">
            <v>500000</v>
          </cell>
          <cell r="G1699">
            <v>0.19</v>
          </cell>
          <cell r="H1699">
            <v>676140</v>
          </cell>
        </row>
        <row r="1700">
          <cell r="A1700">
            <v>1457593</v>
          </cell>
          <cell r="B1700" t="str">
            <v>-</v>
          </cell>
          <cell r="C1700" t="str">
            <v>gsf01- PASTA CATALOGO CARTA 2" 400 HJ</v>
          </cell>
          <cell r="D1700" t="str">
            <v>PASTA CATALOGO CARTA 2" 400 HJ</v>
          </cell>
          <cell r="E1700">
            <v>31201602</v>
          </cell>
          <cell r="F1700">
            <v>6049</v>
          </cell>
          <cell r="G1700">
            <v>0.19</v>
          </cell>
          <cell r="H1700">
            <v>8500</v>
          </cell>
        </row>
        <row r="1701">
          <cell r="A1701">
            <v>1457594</v>
          </cell>
          <cell r="B1701" t="str">
            <v>-</v>
          </cell>
          <cell r="C1701" t="str">
            <v>gsf01- COSEDORA MEDIANA 25 HOJAS MET/PLA 1/2BAR NEGRA MARCA KLIPP</v>
          </cell>
          <cell r="D1701" t="str">
            <v>COSEDORA MED 25HJ MET/PLA 1/2BAR NG KLIPP</v>
          </cell>
          <cell r="E1701">
            <v>44121630</v>
          </cell>
          <cell r="F1701">
            <v>9014</v>
          </cell>
          <cell r="G1701">
            <v>0.19</v>
          </cell>
          <cell r="H1701">
            <v>12160</v>
          </cell>
        </row>
        <row r="1702">
          <cell r="A1702">
            <v>1457595</v>
          </cell>
          <cell r="B1702" t="str">
            <v>-</v>
          </cell>
          <cell r="C1702" t="str">
            <v>gsf01- PASTA CATALOGO CARTA 1" 200 HJ</v>
          </cell>
          <cell r="D1702" t="str">
            <v>PASTA CATALOGO CARTA 1" 200 HJ</v>
          </cell>
          <cell r="E1702">
            <v>31201602</v>
          </cell>
          <cell r="F1702">
            <v>4726</v>
          </cell>
          <cell r="G1702">
            <v>0.19</v>
          </cell>
          <cell r="H1702">
            <v>6616</v>
          </cell>
        </row>
        <row r="1703">
          <cell r="A1703">
            <v>1457689</v>
          </cell>
          <cell r="B1703" t="str">
            <v>-</v>
          </cell>
          <cell r="C1703" t="str">
            <v>gsf01- ROLLO PLOTTER BOND 75 GR 91 CM *50 MTS</v>
          </cell>
          <cell r="D1703" t="str">
            <v>ROLLO PLOTTER BOND 75 GR 91 CM *50 MTS</v>
          </cell>
          <cell r="E1703">
            <v>14111507</v>
          </cell>
          <cell r="F1703">
            <v>60000</v>
          </cell>
          <cell r="G1703">
            <v>0.19</v>
          </cell>
          <cell r="H1703">
            <v>84000</v>
          </cell>
        </row>
        <row r="1704">
          <cell r="A1704">
            <v>1457690</v>
          </cell>
          <cell r="B1704" t="str">
            <v>-</v>
          </cell>
          <cell r="C1704" t="str">
            <v>gsf01- RESMA PAPEL BOND 75 GRS DIN A3 (29,7 X42) BELPAPEL</v>
          </cell>
          <cell r="D1704" t="str">
            <v>RESMA PAPEL BOND 75 GRS DIN A3 (29,7 X42) BELPAPEL</v>
          </cell>
          <cell r="E1704">
            <v>14111507</v>
          </cell>
          <cell r="F1704">
            <v>74400</v>
          </cell>
          <cell r="G1704">
            <v>0.19</v>
          </cell>
          <cell r="H1704">
            <v>104100</v>
          </cell>
        </row>
        <row r="1705">
          <cell r="A1705">
            <v>1458906</v>
          </cell>
          <cell r="B1705" t="str">
            <v>-</v>
          </cell>
          <cell r="C1705" t="str">
            <v>gsf01- Butaco Boat</v>
          </cell>
          <cell r="D1705" t="str">
            <v>DIMENSIONES: 103 cm alto x 39 cm ancho x 25 cm profundidad Monoconcha inyectada en polipropileno. Espaldar en polipropileno y asiento tapizado en cuerina.
Base cromada circular con goma antideslizante con diametro de 39 cm. Banco giratorio regulable en altura mediante una palanca de metal localizada en el asiento. Dispone de un reposa pies cromado integrado. La silla tiene una rotación de 360°.
ACABADOS:
Base Cromo / Tapizado Negro</v>
          </cell>
          <cell r="E1705">
            <v>56112106</v>
          </cell>
          <cell r="F1705">
            <v>156000</v>
          </cell>
          <cell r="G1705">
            <v>0.19</v>
          </cell>
          <cell r="H1705">
            <v>218400</v>
          </cell>
        </row>
        <row r="1706">
          <cell r="A1706">
            <v>1458907</v>
          </cell>
          <cell r="B1706" t="str">
            <v>-</v>
          </cell>
          <cell r="C1706" t="str">
            <v>gsf01- Butaco Boat Wave</v>
          </cell>
          <cell r="D1706" t="str">
            <v>DIMENSIONES: 103 cm alto x 39 cm ancho x 25 cm profundidad Monoconcha inyectada en polipropileno. Asiento y espaldar tapizado en cuerina. Base cromada circular Banco giratorio regulable en altura mediante una palanca de metal localizada en el asiento. Dispone de un reposa pies cromado integrado.
La silla tiene una rotación de 360°.
ACABADOS: Base Cromo / Tapizado Negro o Blanco</v>
          </cell>
          <cell r="E1706">
            <v>56112106</v>
          </cell>
          <cell r="F1706">
            <v>252000</v>
          </cell>
          <cell r="G1706">
            <v>0.19</v>
          </cell>
          <cell r="H1706">
            <v>352800</v>
          </cell>
        </row>
        <row r="1707">
          <cell r="A1707">
            <v>1458932</v>
          </cell>
          <cell r="B1707" t="str">
            <v>-</v>
          </cell>
          <cell r="C1707" t="str">
            <v>gsf01- NAF15 NOTAS BANDERITAS FLECHA 100 HJ 5COL NEON</v>
          </cell>
          <cell r="D1707" t="str">
            <v>NAF15 NOTAS BANDERITAS FLECHA 100 HJ 5COL NEON</v>
          </cell>
          <cell r="E1707">
            <v>14111530</v>
          </cell>
          <cell r="F1707">
            <v>1664</v>
          </cell>
          <cell r="G1707">
            <v>0.19</v>
          </cell>
          <cell r="H1707">
            <v>2310</v>
          </cell>
        </row>
        <row r="1708">
          <cell r="A1708">
            <v>1458950</v>
          </cell>
          <cell r="B1708" t="str">
            <v>-</v>
          </cell>
          <cell r="C1708" t="str">
            <v>gsf01- CINTA DE ENMASCARAR DE 72 MM ANCHA X 50 METROS</v>
          </cell>
          <cell r="D1708" t="str">
            <v>CINTA DE ENMASCARAR DE 72 MM ANCHA X 50 METROS</v>
          </cell>
          <cell r="E1708">
            <v>31201512</v>
          </cell>
          <cell r="F1708">
            <v>8044</v>
          </cell>
          <cell r="G1708">
            <v>0.19</v>
          </cell>
          <cell r="H1708">
            <v>11400</v>
          </cell>
        </row>
        <row r="1709">
          <cell r="A1709">
            <v>1458953</v>
          </cell>
          <cell r="B1709" t="str">
            <v>-</v>
          </cell>
          <cell r="C1709" t="str">
            <v>gsf01- CINTA TRANSPARENTE DE 72 MM ANCHA X 50 METROS</v>
          </cell>
          <cell r="D1709" t="str">
            <v>CINTA TRANSPARENTE DE 72 MM ANCHA X 50 METROS</v>
          </cell>
          <cell r="E1709">
            <v>31201512</v>
          </cell>
          <cell r="F1709">
            <v>2911</v>
          </cell>
          <cell r="G1709">
            <v>0.19</v>
          </cell>
          <cell r="H1709">
            <v>4130</v>
          </cell>
        </row>
        <row r="1710">
          <cell r="A1710">
            <v>1458954</v>
          </cell>
          <cell r="B1710" t="str">
            <v>-</v>
          </cell>
          <cell r="C1710" t="str">
            <v>gsf01- CINTA TRANSPARENTE DE 24 MM ANCHO POR 40 METROS</v>
          </cell>
          <cell r="D1710" t="str">
            <v>CINTA TRANSPARENTE DE 24 MM ANCHO POR 40 METROS</v>
          </cell>
          <cell r="E1710">
            <v>31201512</v>
          </cell>
          <cell r="F1710">
            <v>1288</v>
          </cell>
          <cell r="G1710">
            <v>0.19</v>
          </cell>
          <cell r="H1710">
            <v>1830</v>
          </cell>
        </row>
        <row r="1711">
          <cell r="A1711">
            <v>1458956</v>
          </cell>
          <cell r="B1711" t="str">
            <v>-</v>
          </cell>
          <cell r="C1711" t="str">
            <v>gsf01- DVD RW 4 X 4,7 GB, 120 MINUTOS LOGOTIPO REGRABABLE DVD</v>
          </cell>
          <cell r="D1711" t="str">
            <v>DVD RW 4 X 4,7 GB, 120 MINUTOS LOGOTIPO REGRABABLE DVD</v>
          </cell>
          <cell r="E1711">
            <v>43201808</v>
          </cell>
          <cell r="F1711">
            <v>100000</v>
          </cell>
          <cell r="G1711">
            <v>0.19</v>
          </cell>
          <cell r="H1711">
            <v>140000</v>
          </cell>
        </row>
        <row r="1712">
          <cell r="A1712">
            <v>1458958</v>
          </cell>
          <cell r="B1712" t="str">
            <v>-</v>
          </cell>
          <cell r="C1712" t="str">
            <v>gsf01- SPRO ARNES DIELECTRICO MULTIP. EN X 4ARG 500861</v>
          </cell>
          <cell r="D1712" t="str">
            <v>CARACTERÍSTICAS TÉCNICAS
•Diseño en "X" cuerpo completo con argolla pads de soporte para mayor durabilidad que ofrece una óptima relación de diseño y resistencia requerida para la realización de trabajo seguro en alturas. •Argollas de conexión en acero con recubrimiento en polímero de resistencia de 22.2 KN (5000lbs) y resistencia dieléctrica minima de 14kv. •Conexión en hombros tipo argolla en reata en ambos extremos con resistencia mínima de rotura de 22.2 kN (5000lbs). •Hebillas de traslape con recubrimiento en polímero con resistencia dieléctrica de 14kv. •Argollas de conexión en dorso, frontal esternal y laterales en cintura. •Hebillas corredizas para graduación de cintas en el torso. •Reatas en cinta poliéster de 45 mm con resistencia de 5000lbs con costuras reforzadas de resistencia a 5000 lbs 22.2kN. •Dos sujetadores de ganchos de eslingas frontales (keeper lanyards - 0,5kN). •Indicadores de impacto y Hebillas tipo traba para sujeción de cintas. •Protector de etiqueta plástico resistente a humedad. •Correa subpélvica para mantener unidas las correas de las piernas.•Cintas con costura doble para identificación visual de desgaste textil lateral. •Capacidad máxima con herramientas: 140 Kg. •Cumple ANSI Z359.11-2014.•Cumple con Recomendaciones de OSHA 1910 y 1926 (Subparte M). •Para aplicaciones con riesgo de choque eléctrico, no apto para uso con riesgo de arco eléctrico. NORMATIVIDAD •ANSI Z359.11-2014 Resolución 1409 de Julio 2012 ANSI A10.32-2012 OSHA 1910.140 OSHA 1926.500
Subparte MArgollas con recubrimiento en polímero que cumplen ANSI Z359.12-2009 y CSA Z259.12.</v>
          </cell>
          <cell r="E1712">
            <v>10141608</v>
          </cell>
          <cell r="F1712">
            <v>287900</v>
          </cell>
          <cell r="G1712">
            <v>0.19</v>
          </cell>
          <cell r="H1712">
            <v>403060</v>
          </cell>
        </row>
        <row r="1713">
          <cell r="A1713">
            <v>1459088</v>
          </cell>
          <cell r="B1713" t="str">
            <v>-</v>
          </cell>
          <cell r="C1713" t="str">
            <v>gsf01- CAFE SELLO ROJO INSTITUCIO. FUERTE 500G</v>
          </cell>
          <cell r="D1713" t="str">
            <v>Café tostado y molido, 100% puro café tipo arábica. Tostión oscura y molienda fina. Café de intenso sabor y aroma, de alto cuerpo y rendimiento.</v>
          </cell>
          <cell r="E1713">
            <v>50201706</v>
          </cell>
          <cell r="F1713">
            <v>14884</v>
          </cell>
          <cell r="G1713">
            <v>0.05</v>
          </cell>
          <cell r="H1713">
            <v>17370</v>
          </cell>
        </row>
        <row r="1714">
          <cell r="A1714">
            <v>1459103</v>
          </cell>
          <cell r="B1714" t="str">
            <v>-</v>
          </cell>
          <cell r="C1714" t="str">
            <v>gsf01- Deshumidificador electrónico con tanque de 2 L</v>
          </cell>
          <cell r="D1714" t="str">
            <v>Deshumidificador electrónico con tanque de 2 L
Elimina el exceso de humedad y cuida la salud de tu familia Además conserva en buen estado físico tus muebles o aparatos electrónicos.
Ideal para uso en habitaciones de hasta 25 m2 Capacidad de 2 Litros</v>
          </cell>
          <cell r="E1714">
            <v>40101902</v>
          </cell>
          <cell r="F1714">
            <v>558500</v>
          </cell>
          <cell r="G1714">
            <v>0.19</v>
          </cell>
          <cell r="H1714">
            <v>755250</v>
          </cell>
        </row>
        <row r="1715">
          <cell r="A1715">
            <v>1459104</v>
          </cell>
          <cell r="B1715" t="str">
            <v>-</v>
          </cell>
          <cell r="C1715" t="str">
            <v>gsf01- Deshumidificador Fehom Espacios 418m2
Eliminación 24 Lt/día</v>
          </cell>
          <cell r="D1715" t="str">
            <v>Marca: Fehom Modelo: PD11A
Máx. Cobertura de Área: 4500 pies cuadrados (418 m2)
Máx. Eliminación de humedad/día (menos de 95°F, 90% HR): 50 pintas (23.7 Lt) Peso del producto: 30.31 libras
Dimensiones: 11.81*7.87*19.09"
Funciones: Descongelación automática, Manguera de drenaje incluida, Reinicio de cortes de energía, Apagado automático, panel indicador de humedad.
Motor Fla: 0,23 A
Compresor de motor: RLA: 2.2A LRA: 14.0A Refrigerante: R134a / 95g (3.35ozs)
Fuente de alimentación: 120V - 60Hz Potencia nominal (95 ° F, 90% RH): 350W Corriente nominal (95 ° F, 90% HR): 3.2A
Eliminación de humedad (95 ° F, 90% RH): 50 pintas/día Potencia de entrada (65 °F, 60% HR): 200W
Corriente de entrada (65 ° F, 60% RH): 1.7A IEF (64.94 ° F, 60% HR): 1,30 litros/kWh
Nivel de ruido (ventilador bajo): 43dB(A)
Nivel de ruido (ventilador alto): 46dB(A)</v>
          </cell>
          <cell r="E1715">
            <v>40101902</v>
          </cell>
          <cell r="F1715">
            <v>2379000</v>
          </cell>
          <cell r="G1715">
            <v>0.19</v>
          </cell>
          <cell r="H1715">
            <v>3145570</v>
          </cell>
        </row>
        <row r="1716">
          <cell r="A1716">
            <v>1459105</v>
          </cell>
          <cell r="B1716" t="str">
            <v>-</v>
          </cell>
          <cell r="C1716" t="str">
            <v>gsf01- LUXÓMETRO DT- 856
Medidor de Luz Digital con interfaz para PC</v>
          </cell>
          <cell r="D1716" t="str">
            <v>Data-Logging, con conexión USB, guarda hasta 16.000 registros. ✓ Muestra resultados de medición de alta precisión, de forma rápida. ✓ Cambio de unidad Lx / FC y cuatro tipos de función de selección de rango. ✓ Función de máximos y mínimos. INCLUYE Luxómetro, Software, Cable USB, Batería, Estuche, ManuaL</v>
          </cell>
          <cell r="E1716">
            <v>41115309</v>
          </cell>
          <cell r="F1716">
            <v>1425000</v>
          </cell>
          <cell r="G1716">
            <v>0.19</v>
          </cell>
          <cell r="H1716">
            <v>1884170</v>
          </cell>
        </row>
        <row r="1717">
          <cell r="A1717">
            <v>1459106</v>
          </cell>
          <cell r="B1717" t="str">
            <v>-</v>
          </cell>
          <cell r="C1717" t="str">
            <v>gsf01- Luxómetro LED DT-3809</v>
          </cell>
          <cell r="D1717" t="str">
            <v>De acuerdo a JISC1609:1993 Y CNS 5119 especificación general clase A Respuesta espectral de eficiencia luminosa de acuerdo a los
estándares de CIE Medir intensidades de iluminación en la unidad de Lux o Candelas
Luces de medida en serie que incluyen varios rangos visibles Almacenamiento de 99 registros
Coseno angular corregido Longitud del cable del sensor de luz: aproximadamente 1,5 M Tamaño (HxWxD): 160mm x 58mm x 27mm Peso: 280g Especificaciones DT-3809
Selección de fuente luminosa Tungsteno /luz del dia, fluorecente, 0-9 rango de selección
Rango de medida 40, 400, 4.000, 40.000, 400.000 Lux 40, 400, 4.000, 40.000, Foot-candle Precisión ±3% (calibrado estándar para lámpara incandescente 2856° Ky correcto LED de dia para espectro de luz) y ±6% otra fuente de luz visible.</v>
          </cell>
          <cell r="E1717">
            <v>41115309</v>
          </cell>
          <cell r="F1717">
            <v>950000</v>
          </cell>
          <cell r="G1717">
            <v>0.19</v>
          </cell>
          <cell r="H1717">
            <v>1256120</v>
          </cell>
        </row>
        <row r="1718">
          <cell r="A1718">
            <v>1459207</v>
          </cell>
          <cell r="B1718" t="str">
            <v>-</v>
          </cell>
          <cell r="C1718" t="str">
            <v>gsf01- BOTIQUIN TIPO A - MALETA 3 BOLSILLOS EN LONA MEDIDAS 30X30X20CMS - DOTADO</v>
          </cell>
          <cell r="D1718" t="str">
            <v>BOTIQUIN TIPO A DOTADO: 4 GASAS EN SOBRES DE 5 GASAS CADA SOBRE DE 7,7X7.5CEMTROS 1 ESPADADRAPO EN TELA POR 4" X5 YARDAS 1 BAJALENGUAS DE MADERA PAQUETE POR 20 UNIDADES 1 JERINGA DE 10 CMTS 1 CAJA POR 100 GUANTE DE LATEX PAR TALLAS S,M,L 1 VENDA ELASTICA DE 2X5 YARDAS 1 VENDA ELASTICA DE 3X5 YARDAS 1 VENDA ELASTICA DE 5X5 YARDAS 1 VENDA DE ALGODÓN DE 3X5 YARDAS 1 VENDA DE ALGODÓN DE 5X5 YARDAS 1 JABON YODADO DE 120 ML 1 SOLUCION SALINA DE 250 1 TERMOMETRO DIGITAL 1 ALCOHOL ANTISEPTICO DE 350ML</v>
          </cell>
          <cell r="E1718">
            <v>42171903</v>
          </cell>
          <cell r="F1718">
            <v>136510</v>
          </cell>
          <cell r="G1718">
            <v>0.19</v>
          </cell>
          <cell r="H1718">
            <v>188900</v>
          </cell>
        </row>
        <row r="1719">
          <cell r="A1719">
            <v>1459208</v>
          </cell>
          <cell r="B1719" t="str">
            <v>-</v>
          </cell>
          <cell r="C1719" t="str">
            <v>gsf01- BOTIQUIN TIPO A - MALETA DE MANO CON MEDIDAS 30X20X10 - DOTADO</v>
          </cell>
          <cell r="D1719" t="str">
            <v>BOTIQUIN TIPO A - MALETA DE MANO MED 30X20X10 - DOTADO 1 GASAS LIMPIAS PAQUETE X 20 1 ESPARADRAPO DE TELA ROLLO de 4" x 5Y 1 BAJALENGUAS PAQUETE X 20 1 GUANTES NO ESTERIL CAJA X 100 UNDS 1 VENDA ELÁSTICA 2 X 5 YARDAS 1 VENDA ELÁSTICA 3 X 5 YARDAS 1 VENDA ELÁSTICA 5 X 5 YARDAS 1 VENDA DE ALGODÓN 3 X 5 YARDAS 1 VENDA DE ALGODÓN 3 X 5 YARDAS 1 YODOPOVIDONA ESPUMA 120 ML 2 SOLUCIÓN SALINA 500 cc 1 TERMÓMETRO DIGITAL 1 ALCOHOL DE 350 ML</v>
          </cell>
          <cell r="E1719">
            <v>42171903</v>
          </cell>
          <cell r="F1719">
            <v>118000</v>
          </cell>
          <cell r="G1719">
            <v>0.19</v>
          </cell>
          <cell r="H1719">
            <v>163280</v>
          </cell>
        </row>
        <row r="1720">
          <cell r="A1720">
            <v>1459209</v>
          </cell>
          <cell r="B1720" t="str">
            <v>-</v>
          </cell>
          <cell r="C1720" t="str">
            <v>gsf01- BOTIQUIN VEHICULAR MALETA MANO - DOTADO</v>
          </cell>
          <cell r="D1720" t="str">
            <v>BOTIQUIN VEHICULAR MALETA MANO DOTADO: 5 Gasa estéril precortada 3"x3" Sobre x 5 unidades 2 Compresa de gasa no esteril 45 x 45 1 Bajalenguas paq x 20 1 Vendas elásticas 3”x 5 Y 1 Yodopovidona solucion x 60 ml 1 Sales de rehidratacion sobre 1 Micropore color piel de 1/2" x 5y 1 Manual de primeros auxilios 1 Tijera economica tipo escolar 10 Curas und 1 Cuello tipo thomas 10 Paños de alcohol und 1 Algodón x 5 grs 1 Guantes examen No esteril Caja x 100 unidades 1 Aplicadores de madera paq x 20 und 5 Guantes no esteril und 1 Silbato metalico 1 Linterna dinamo</v>
          </cell>
          <cell r="E1720">
            <v>42171903</v>
          </cell>
          <cell r="F1720">
            <v>105000</v>
          </cell>
          <cell r="G1720">
            <v>0.19</v>
          </cell>
          <cell r="H1720">
            <v>145300</v>
          </cell>
        </row>
        <row r="1721">
          <cell r="A1721">
            <v>1459210</v>
          </cell>
          <cell r="B1721" t="str">
            <v>-</v>
          </cell>
          <cell r="C1721" t="str">
            <v>gsf01- BOTIQUIN TIPO C MORRAL DE LONA - DOTADO</v>
          </cell>
          <cell r="D1721" t="str">
            <v>BOTIQUIN TIPO C M ORRAL DE LONA DOTADO: 2 Gasa no esteril precortada 3"x3" PAQ x 100 20 Gasa estéril precortada 3"x3" Sobre x 3 unidades 8 Compresas gasa NO Esteril 45x45 4 Esparadrapos de tela de 4”x 5 Y 4 Bajalenguas paq x 20 4 Vendas elásticas 2”x 5 Y 4 Vendas elásticas 3”x 5 Y 4 Vendas elásticas 5”x 5 Y 4 Vendas de Algodón 3”x 5 Y 4 Vendas de Algodón 5”x 5 Y 2 Clorhexidina galon 10 cloruro de Sodio/Solucion Salina x 500 ml 2 Guantes examen No esteril Caja x 100 unidades 2 Termometro digital 2 Alcohol Antiseptico fco x 345 ml 4 Linterna economica 4 Pilas par 4 Cuello filadelfia talla L 4 Cuello filadelfia talla S 2 Kit ferulas inmovilizacion miembro sup/inf. Adulto 2 Kit ferulas Niño miembro superior e inferior 2 Tijera de trauma 2 Vasos paq x 25 1 Tabla espinal larga 1 Soporte para camilla</v>
          </cell>
          <cell r="E1721">
            <v>42171903</v>
          </cell>
          <cell r="F1721">
            <v>1125000</v>
          </cell>
          <cell r="G1721">
            <v>0.19</v>
          </cell>
          <cell r="H1721">
            <v>1487500</v>
          </cell>
        </row>
        <row r="1722">
          <cell r="A1722">
            <v>1459211</v>
          </cell>
          <cell r="B1722" t="str">
            <v>-</v>
          </cell>
          <cell r="C1722" t="str">
            <v>gsf01- BOTIQUIN TIPO C MALETA DOTADO</v>
          </cell>
          <cell r="D1722" t="str">
            <v>BOTIQUIN TIPO C MALETA - DOTADO: 2 Gasa no esteril precortada 3"x3" PAQ x 100 4 Gasa estéril precortada 3"x3" Sobre x 5 unidades 8 Compresas gasa NO Esteril 45x45 4 Esparadrapos de tela de 4”x 5 Y 4 Bajalenguas paq x 20 4 Vendas elásticas 2”x 5 Y 4 Vendas elásticas 3”x 5 Y 4 Vendas elásticas 5”x 5 Y 4 Vendas de Algodón 3”x 5 Y 4 Vendas de Algodón 5”x 5 Y 2 Yodopovidona espuma x 120 ml 10 cloruro de Sodio/Solucion Salina x 250 ml 2 Guantes examen No esteril Caja x 100 unidades 2 Termometro digital 2 Alcohol Antiseptico fco x 345 ml 4 Linterna DINAMO 4 Cuello Ortopedico ajustable 4 posiciones adulto 2 Cuello tipo thomas blando 2 Kit ferulas inmovilizacion miembro sup/inf. Adulto 2 Kit ferulas Niño miembro superior e inferior 2 Kit de tensiometro + Fonendoscopio 2 Tijera de trauma 2 Vasos paq x 25 1 Tabla espinal larga 2 Barrera rcp tipo llavero</v>
          </cell>
          <cell r="E1722">
            <v>42171903</v>
          </cell>
          <cell r="F1722">
            <v>1210000</v>
          </cell>
          <cell r="G1722">
            <v>0.19</v>
          </cell>
          <cell r="H1722">
            <v>1599890</v>
          </cell>
        </row>
        <row r="1723">
          <cell r="A1723">
            <v>1459212</v>
          </cell>
          <cell r="B1723" t="str">
            <v>-</v>
          </cell>
          <cell r="C1723" t="str">
            <v>gsf01- BOTIQUIN TIPO B MORRAL DE LONA - DOTADO</v>
          </cell>
          <cell r="D1723" t="str">
            <v>BOTIQUIN TIPO B MORRAL DE LONA DOTADO 1 Gasa no esteril precortada 3"x3" PAQ x 100 20 Gasa estéril precortada 3"x3" Sobre x 3 unidades 4 Compresas gasa NO Esteril 45x45 2 Esparadrapos de tela de 4”x 5 Y 2 Bajalenguas paq x 20 2 Vendas elásticas 2”x 5 Y 2 Vendas elásticas 3”x 5 Y 2 Vendas elásticas 5”x 5 Y 2 Vendas de Algodón 3”x 5 Y 2 Vendas de Algodón 5”x 5 Y 1 Clorhexidina galon 5 cloruro de Sodio/Solucion Salina x 500 ml 1 Guantes examen No esteril Caja x 100 unidades 1 Termometro digital 1 Alcohol Antiseptico fco x 345 ml 1 Linterna economica 4 Pilas par 2 Cuello filadelfia talla L 2 Cuello filadelfia talla S 1 Kit ferulas inmovilizacion miembro sup/inf. Adulto 1 Kit ferulas Niño miembro superior e inferior 1 Kit de tensiometro + Fonendoscopio 1 Tijera de trauma 1 Vasos paq x 25 1 Tabla espinal larga 1 Soporte para camilla 2 Barrera rcp tipo llaver</v>
          </cell>
          <cell r="E1723">
            <v>42171903</v>
          </cell>
          <cell r="F1723">
            <v>805000</v>
          </cell>
          <cell r="G1723">
            <v>0.19</v>
          </cell>
          <cell r="H1723">
            <v>1064390</v>
          </cell>
        </row>
        <row r="1724">
          <cell r="A1724">
            <v>1459213</v>
          </cell>
          <cell r="B1724" t="str">
            <v>-</v>
          </cell>
          <cell r="C1724" t="str">
            <v>gsf01- BOTIQUIN TIPO B MALETA DOTADO</v>
          </cell>
          <cell r="D1724" t="str">
            <v>1 Gasa no esteril precortada 3"x3" PAQ x 100 20 Gasa estéril precortada 3"x3" Sobre x 3 unidades 4 Compresas gasa NO Esteril 45x45 2 Esparadrapos de tela de 4”x 5 Y 2 Bajalenguas paq x 20 2 Vendas elásticas 2”x 5 Y 2 Vendas elásticas 3”x 5 Y 2 Vendas elásticas 5”x 5 Y 2 Vendas de Algodón 3”x 5 Y 2 Vendas de Algodón 5”x 5 Y 1 Clorhexidina galon 5 cloruro de Sodio/Solucion Salina x 500 ml 1 Guantes examen No esteril Caja x 100 unidades 1 Termometro digital 1 Alcohol Antiseptico fco x 345 ml 1 Linterna economica 2 Pilas par 2 Cuello filadelfia talla L 2 Cuello filadelfia talla S 1 Kit ferulas inmovilizacion miembro sup/inf. Adulto 1 Kit ferulas Niño miembro superior e inferior 1 Kit de tensiometro + Fonendoscopio 1 Tijera de trauma 1 Vasos paq x 25 1 Tabla espinal larga 1 Acetaminofen tabletas x 10 und 1 Hidroxido tabletas x 10 und 1 Acido acetilsalicilico 2 Barrera rcp tipo llavero</v>
          </cell>
          <cell r="E1724">
            <v>42171903</v>
          </cell>
          <cell r="F1724">
            <v>805000</v>
          </cell>
          <cell r="G1724">
            <v>0.19</v>
          </cell>
          <cell r="H1724">
            <v>1064390</v>
          </cell>
        </row>
        <row r="1725">
          <cell r="A1725">
            <v>1459522</v>
          </cell>
          <cell r="B1725" t="str">
            <v>-</v>
          </cell>
          <cell r="C1725" t="str">
            <v>gsf01- WINDOW MARKERS 600 CJ/8 COLORES SURTIDOS</v>
          </cell>
          <cell r="D1725" t="str">
            <v>WINDOW MARKERS 600 CJ/8 COLORES SURTIDOS</v>
          </cell>
          <cell r="E1725">
            <v>44121708</v>
          </cell>
          <cell r="F1725">
            <v>17500</v>
          </cell>
          <cell r="G1725">
            <v>0.19</v>
          </cell>
          <cell r="H1725">
            <v>24500</v>
          </cell>
        </row>
        <row r="1726">
          <cell r="A1726">
            <v>1459523</v>
          </cell>
          <cell r="B1726" t="str">
            <v>-</v>
          </cell>
          <cell r="C1726" t="str">
            <v>gsf01- BOLIGRAFO GEL 0,7 NORMA TAPA NEGRO</v>
          </cell>
          <cell r="D1726" t="str">
            <v>BOLIGRAFO GEL 0,7 NORMA TAPA NEGRO</v>
          </cell>
          <cell r="E1726">
            <v>44121701</v>
          </cell>
          <cell r="F1726">
            <v>519</v>
          </cell>
          <cell r="G1726">
            <v>0.19</v>
          </cell>
          <cell r="H1726">
            <v>730</v>
          </cell>
        </row>
        <row r="1727">
          <cell r="A1727">
            <v>1459594</v>
          </cell>
          <cell r="B1727" t="str">
            <v>-</v>
          </cell>
          <cell r="C1727" t="str">
            <v>gsf01- CERA EMULSIONADA ROJA X 3800CC ECOVAL</v>
          </cell>
          <cell r="D1727" t="str">
            <v>CERA EMULSIONADA ROJA X 3800CC ECOVAL</v>
          </cell>
          <cell r="E1727">
            <v>47131802</v>
          </cell>
          <cell r="F1727">
            <v>12564</v>
          </cell>
          <cell r="G1727">
            <v>0.19</v>
          </cell>
          <cell r="H1727">
            <v>17590</v>
          </cell>
        </row>
        <row r="1728">
          <cell r="A1728">
            <v>1459595</v>
          </cell>
          <cell r="B1728" t="str">
            <v>-</v>
          </cell>
          <cell r="C1728" t="str">
            <v>gsf01- CERA EMULSIONADA BLANCA X 3800CC ECOVAL</v>
          </cell>
          <cell r="D1728" t="str">
            <v>CERA EMULSIONADA BLANCA X 3800CC ECOVAL</v>
          </cell>
          <cell r="E1728">
            <v>47131802</v>
          </cell>
          <cell r="F1728">
            <v>11603</v>
          </cell>
          <cell r="G1728">
            <v>0.19</v>
          </cell>
          <cell r="H1728">
            <v>16250</v>
          </cell>
        </row>
        <row r="1729">
          <cell r="A1729">
            <v>1459792</v>
          </cell>
          <cell r="B1729" t="str">
            <v>-</v>
          </cell>
          <cell r="C1729" t="str">
            <v>gsf01- Deshumidificador Fehom Espacios 418m2</v>
          </cell>
          <cell r="D1729" t="str">
            <v>Marca: Fehom Modelo: PD11A
Máx. Cobertura de Área: 4500 pies cuadrados (418 m2)
Máx. Eliminación de humedad/día (menos de 95°F, 90% HR): 50 pintas (23.7 Lt) Peso del producto: 30.31 libras
Dimensiones: 11.81*7.87*19.09"
Funciones: Descongelación automática, Manguera de drenaje incluida, Reinicio de cortes de energía, Apagado automático, panel indicador de humedad.
Motor Fla: 0,23 A
Compresor de motor: RLA: 2.2A LRA: 14.0A Refrigerante: R134a / 95g (3.35ozs)
Fuente de alimentación: 120V - 60Hz Potencia nominal (95 ° F, 90% RH): 350W Corriente nominal (95 ° F, 90% HR): 3.2A
Eliminación de humedad (95 ° F, 90% RH): 50 pintas/día Potencia de entrada (65 °F, 60% HR): 200W
Corriente de entrada (65 ° F, 60% RH): 1.7A IEF (64.94 ° F, 60% HR): 1,30 litros/kWh
Nivel de ruido (ventilador bajo): 43dB(A)
Nivel de ruido (ventilador alto): 46dB(A)</v>
          </cell>
          <cell r="E1729">
            <v>40101902</v>
          </cell>
          <cell r="F1729">
            <v>2379000</v>
          </cell>
          <cell r="G1729">
            <v>0.19</v>
          </cell>
          <cell r="H1729">
            <v>3145570</v>
          </cell>
        </row>
        <row r="1730">
          <cell r="A1730">
            <v>1459793</v>
          </cell>
          <cell r="B1730" t="str">
            <v>-</v>
          </cell>
          <cell r="C1730" t="str">
            <v>gsf01- Luxómetro LED DT-3809</v>
          </cell>
          <cell r="D1730" t="str">
            <v>De acuerdo a JISC1609:1993 Y CNS 5119 especificación general clase A Respuesta espectral de eficiencia luminosa de acuerdo a los
estándares de CIE Medir intensidades de iluminación en la unidad de Lux o Candelas
Luces de medida en serie que incluyen varios rangos visibles Almacenamiento de 99 registros
Coseno angular corregido Longitud del cable del sensor de luz: aproximadamente 1,5 M Tamaño (HxWxD): 160mm x 58mm x 27mm Peso: 280g Especificaciones DT-3809
Selección de fuente luminosa Tungsteno /luz del dia, fluorecente, 0-9 rango de selección
Rango de medida 40, 400, 4.000, 40.000, 400.000 Lux 40, 400, 4.000, 40.000, Foot-candle Precisión ±3% (calibrado estándar para lámpara incandescente 2856° Ky correcto LED de dia para espectro de luz) y ±6% otra fuente de luz visible.</v>
          </cell>
          <cell r="E1730">
            <v>41115309</v>
          </cell>
          <cell r="F1730">
            <v>950000</v>
          </cell>
          <cell r="G1730">
            <v>0.19</v>
          </cell>
          <cell r="H1730">
            <v>1256120</v>
          </cell>
        </row>
        <row r="1731">
          <cell r="A1731">
            <v>1459794</v>
          </cell>
          <cell r="B1731" t="str">
            <v>-</v>
          </cell>
          <cell r="C1731" t="str">
            <v>gsf01- DESTRUCTORA DE PAPEL 16 HOJAS GIOTO RF OM-16XC</v>
          </cell>
          <cell r="D1731" t="str">
            <v>DESTRUCTORA DE PAPEL 16 HOJAS GIOTO RF OM-16XC</v>
          </cell>
          <cell r="E1731">
            <v>44101603</v>
          </cell>
          <cell r="F1731">
            <v>1857143</v>
          </cell>
          <cell r="G1731">
            <v>0.19</v>
          </cell>
          <cell r="H1731">
            <v>2402180</v>
          </cell>
        </row>
        <row r="1732">
          <cell r="A1732">
            <v>1459795</v>
          </cell>
          <cell r="B1732" t="str">
            <v>-</v>
          </cell>
          <cell r="C1732" t="str">
            <v>gsf01- BLACK + DECKER DUSTBUSTER – ASPIRADORA DE MANO</v>
          </cell>
          <cell r="D1732" t="str">
            <v>BLACK + DECKER DUSTBUSTER – ASPIRADORA DE MANO Uso multisuperficie, elimina el pelo, la suciedad y los desechos de alfombras, interiores de automóviles, muebles y áreas de alto tráfico. fácil de transportar y maniobrar, incluso en espacios reducidos. (*8V MAX* vs. HNV115 4V MAX* basado en ASTM F558.), accede a áreas de difícil acceso como entre cojines de sofá y en la parte superior de los estantes. alimentada por una batería de iones de litio, esta aspiradora de mano es ideal para trabajos más grandes que requieren una limpieza rápida. Montaje en pared proporciona almacenamiento simple y carga conveniente en un solo lugar</v>
          </cell>
          <cell r="E1732">
            <v>47121602</v>
          </cell>
          <cell r="F1732">
            <v>321860</v>
          </cell>
          <cell r="G1732">
            <v>0.19</v>
          </cell>
          <cell r="H1732">
            <v>425580</v>
          </cell>
        </row>
        <row r="1733">
          <cell r="A1733">
            <v>1460028</v>
          </cell>
          <cell r="B1733" t="str">
            <v>-</v>
          </cell>
          <cell r="C1733" t="str">
            <v>gsf01- MESA JUNIOR TENI 150X67X69 12MM REF MP91</v>
          </cell>
          <cell r="D1733" t="str">
            <v>MESA JUNIOR TENI 150X67X69 12MM REF MP91</v>
          </cell>
          <cell r="E1733">
            <v>60140000</v>
          </cell>
          <cell r="F1733">
            <v>675000</v>
          </cell>
          <cell r="G1733">
            <v>0.19</v>
          </cell>
          <cell r="H1733">
            <v>945000</v>
          </cell>
        </row>
        <row r="1734">
          <cell r="A1734">
            <v>1460229</v>
          </cell>
          <cell r="B1734" t="str">
            <v>-</v>
          </cell>
          <cell r="C1734" t="str">
            <v>gsf01- CAJA ARCHIVO X-200 (25.0 X 20,0 X 39.0) REF: X-200 IMPRESIO ROTULO 1 TINTA - C930K</v>
          </cell>
          <cell r="D1734" t="str">
            <v>CAJA ARCHIVO X-200 (25.0 X 20,0 X 39.0) REF: X-200 IMPRESIO ROTULO 1 TINTA - C930K</v>
          </cell>
          <cell r="E1734">
            <v>24112404</v>
          </cell>
          <cell r="F1734">
            <v>5210</v>
          </cell>
          <cell r="G1734">
            <v>0.19</v>
          </cell>
          <cell r="H1734">
            <v>7210</v>
          </cell>
        </row>
        <row r="1735">
          <cell r="A1735">
            <v>1460230</v>
          </cell>
          <cell r="B1735" t="str">
            <v>-</v>
          </cell>
          <cell r="C1735" t="str">
            <v>gsf01- CAJA ARCHIVO X-200 (25.0 X 20,0 X 39.0) REF: X-200 IMPRESIO ROTULO 1 TINTA - C790K</v>
          </cell>
          <cell r="D1735" t="str">
            <v>CAJA ARCHIVO X-200 (25.0 X 20,0 X 39.0) REF: X-200 IMPRESIO ROTULO 1 TINTA - C790K</v>
          </cell>
          <cell r="E1735">
            <v>24112404</v>
          </cell>
          <cell r="F1735">
            <v>4818</v>
          </cell>
          <cell r="G1735">
            <v>0.19</v>
          </cell>
          <cell r="H1735">
            <v>6670</v>
          </cell>
        </row>
        <row r="1736">
          <cell r="A1736">
            <v>1460231</v>
          </cell>
          <cell r="C1736" t="str">
            <v>gsf01- JABON LIQUIDO ANTIBACTERIAL X 500ML</v>
          </cell>
          <cell r="D1736" t="str">
            <v>JABON LIQUIDO ANTIBACTERIAL X 500ML</v>
          </cell>
          <cell r="E1736">
            <v>53131608</v>
          </cell>
          <cell r="F1736" t="str">
            <v> 3.600</v>
          </cell>
          <cell r="G1736">
            <v>0.19</v>
          </cell>
          <cell r="H1736" t="str">
            <v>            5.040</v>
          </cell>
        </row>
        <row r="1737">
          <cell r="A1737">
            <v>1460232</v>
          </cell>
          <cell r="B1737" t="str">
            <v>-</v>
          </cell>
          <cell r="C1737" t="str">
            <v>gsf01- CARPETA CONTRATOS EN YUTE DE 400GR, PLEGADA POR LA MITAD</v>
          </cell>
          <cell r="D1737" t="str">
            <v>CARPETA CONTRATOS EN YUTE DE 400GR, PLEGADA POR LA MITAD, CON PERFORACIONES PARA GANCHO, IMPRESA A UNA TINTA</v>
          </cell>
          <cell r="E1737">
            <v>44122003</v>
          </cell>
          <cell r="F1737">
            <v>2308</v>
          </cell>
          <cell r="G1737">
            <v>0.19</v>
          </cell>
          <cell r="H1737">
            <v>3200</v>
          </cell>
        </row>
        <row r="1738">
          <cell r="A1738">
            <v>1460419</v>
          </cell>
          <cell r="B1738" t="str">
            <v>-</v>
          </cell>
          <cell r="C1738" t="str">
            <v>gsf01- Tablero Acrílico Borrable sin trípode (80cmx120cm)</v>
          </cell>
          <cell r="D1738" t="str">
            <v>Tablero Acrílico
Cuadriculado 120 X
80cm Perfil En
Aluminiotablex y/o MDF alta densidad de 1cm de espesor lo cual brinda una
excelente estabilidad en el momento de escribir,Formica pizarrón
cuadriculado brillante de alto impacto su cuadrícula tenue brinda una
excelente guía de escritura,
por sus características de la superficie es muy fácil y práctico limpiar, no
se mancha, no se pela,Alta durabilidad,cubierta de aluminio para
proteger sus bordes. ANCHO. 1.23m
ALTO. 80cm</v>
          </cell>
          <cell r="E1738">
            <v>45101905</v>
          </cell>
          <cell r="F1738">
            <v>123000</v>
          </cell>
          <cell r="G1738">
            <v>0.19</v>
          </cell>
          <cell r="H1738">
            <v>168300</v>
          </cell>
        </row>
        <row r="1739">
          <cell r="A1739">
            <v>1460420</v>
          </cell>
          <cell r="B1739" t="str">
            <v>-</v>
          </cell>
          <cell r="C1739" t="str">
            <v>gsf01- Tablero en corcho</v>
          </cell>
          <cell r="D1739" t="str">
            <v>TABLERO TIPO CORCHO,RESPALDO EN MDF ,DOBLE SOPORTE EN SERRUCHO PARA
MAYOR ESTABILIDAD,DE 120CM DE LARGO X 90CM DE ALTO INCLUYE 12 CORCHOS
,MARCO EN ALUMINIO</v>
          </cell>
          <cell r="E1739">
            <v>55121907</v>
          </cell>
          <cell r="F1739">
            <v>279000</v>
          </cell>
          <cell r="G1739">
            <v>0.19</v>
          </cell>
          <cell r="H1739">
            <v>390600</v>
          </cell>
        </row>
        <row r="1740">
          <cell r="A1740">
            <v>1460421</v>
          </cell>
          <cell r="B1740" t="str">
            <v>-</v>
          </cell>
          <cell r="C1740" t="str">
            <v>gsf01- BOLIGRAFO RETRACTIL PUNTA FINA 0.7 NEGRO *12 unidades KILOMETRICO ref:2166737</v>
          </cell>
          <cell r="D1740" t="str">
            <v>2166737 BOLIGRAFO RET FINA 0.7 NG 12 UND KILOM</v>
          </cell>
          <cell r="E1740">
            <v>60121522</v>
          </cell>
          <cell r="F1740">
            <v>5740</v>
          </cell>
          <cell r="G1740">
            <v>0.19</v>
          </cell>
          <cell r="H1740">
            <v>8036</v>
          </cell>
        </row>
        <row r="1741">
          <cell r="A1741">
            <v>1460422</v>
          </cell>
          <cell r="B1741" t="str">
            <v>-</v>
          </cell>
          <cell r="C1741" t="str">
            <v>gsf01- PASTA CATALOGO CARTA 3" EN D 660 HJ</v>
          </cell>
          <cell r="D1741" t="str">
            <v>PASTA CATALOGO CARTA 3" EN D 660 HJ</v>
          </cell>
          <cell r="E1741">
            <v>44122011</v>
          </cell>
          <cell r="F1741">
            <v>9546</v>
          </cell>
          <cell r="G1741">
            <v>0.19</v>
          </cell>
          <cell r="H1741">
            <v>13250</v>
          </cell>
        </row>
        <row r="1742">
          <cell r="A1742">
            <v>1460423</v>
          </cell>
          <cell r="B1742" t="str">
            <v>-</v>
          </cell>
          <cell r="C1742" t="str">
            <v xml:space="preserve">gsf01- CARTULINA PLANA ARTE 1/8 10 HOJAS SURTIDA MARCA KLIPP ref:01513-099 </v>
          </cell>
          <cell r="D1742" t="str">
            <v>01513-099 CARTULINA PLAN ARTE 1/8 10 HJ SURT KLIPP</v>
          </cell>
          <cell r="E1742">
            <v>14111519</v>
          </cell>
          <cell r="F1742">
            <v>1425</v>
          </cell>
          <cell r="G1742">
            <v>0.19</v>
          </cell>
          <cell r="H1742">
            <v>2000</v>
          </cell>
        </row>
        <row r="1743">
          <cell r="A1743">
            <v>1460424</v>
          </cell>
          <cell r="B1743" t="str">
            <v>-</v>
          </cell>
          <cell r="C1743" t="str">
            <v>gsf01- SACAGANCHO MET/PLAST  ECONOMICO AH ROYAL</v>
          </cell>
          <cell r="D1743" t="str">
            <v>SACAGANCHO MET/PLAST  ECONOMICO AH ROYAL</v>
          </cell>
          <cell r="E1743">
            <v>44121613</v>
          </cell>
          <cell r="F1743">
            <v>1686</v>
          </cell>
          <cell r="G1743">
            <v>0.19</v>
          </cell>
          <cell r="H1743">
            <v>2360</v>
          </cell>
        </row>
        <row r="1744">
          <cell r="A1744">
            <v>1460425</v>
          </cell>
          <cell r="B1744" t="str">
            <v>-</v>
          </cell>
          <cell r="C1744" t="str">
            <v>gsf01- NOTAS AUTOAD NEON PEQUEÑA  40X50X3  100 HJS KORES</v>
          </cell>
          <cell r="D1744" t="str">
            <v>NOTAS AUTOAD NEON PEQUEÑA  40X50X3  100 HJS KORES</v>
          </cell>
          <cell r="E1744">
            <v>14111530</v>
          </cell>
          <cell r="F1744">
            <v>2427</v>
          </cell>
          <cell r="G1744">
            <v>0.19</v>
          </cell>
          <cell r="H1744">
            <v>3398</v>
          </cell>
        </row>
        <row r="1745">
          <cell r="A1745">
            <v>1460430</v>
          </cell>
          <cell r="B1745" t="str">
            <v>-</v>
          </cell>
          <cell r="C1745" t="str">
            <v xml:space="preserve">gsf01- BOMBILLO LED TOLETO 9W DL 120VE27 LUZ BLANCA-SYLVANIA </v>
          </cell>
          <cell r="D1745" t="str">
            <v xml:space="preserve">BOMBILLO LED TOLETO 9W DL 120VE27 LUZ BLANCA-SYLVANIA </v>
          </cell>
          <cell r="E1745">
            <v>39112501</v>
          </cell>
          <cell r="F1745">
            <v>3473</v>
          </cell>
          <cell r="G1745">
            <v>0.19</v>
          </cell>
          <cell r="H1745">
            <v>4860</v>
          </cell>
        </row>
        <row r="1746">
          <cell r="A1746">
            <v>1460431</v>
          </cell>
          <cell r="B1746" t="str">
            <v>-</v>
          </cell>
          <cell r="C1746" t="str">
            <v>gsf01- GUILLOTINA METALICA 15" (38x30 CMS)DL-B4-ESCALAR</v>
          </cell>
          <cell r="D1746" t="str">
            <v>GUILLOTINA METALICA 15" (38x30 CMS)DL-B4-ESCALAR</v>
          </cell>
          <cell r="E1746">
            <v>60121301</v>
          </cell>
          <cell r="F1746">
            <v>80000</v>
          </cell>
          <cell r="G1746">
            <v>0.19</v>
          </cell>
          <cell r="H1746">
            <v>110698</v>
          </cell>
        </row>
        <row r="1747">
          <cell r="A1747">
            <v>1460721</v>
          </cell>
          <cell r="B1747" t="str">
            <v>-</v>
          </cell>
          <cell r="C1747" t="str">
            <v>gsf01- CARRETA CURVA EN TUBO * PARA CANECA DE
BASURAS</v>
          </cell>
          <cell r="D1747" t="str">
            <v>DIMENSIONES: Alto: 1,15 m / Ancho: 0,43 m / Fondo (Pala de carga): 0,30 m
-Espaldar de 43 cms de ancho x 115 cm de alto.
-Pala en platina de 1-1/2" x 3/8 43 cm de ancho - 30 cms de larga
-Ruedas de 8" Para Eje de 3/4".
-Capacidad de Carga 200 kg hasta 300 kg.
-Fabricado en tubo aguanegra 1", con refuerzos en platina de 1"x3/16" y tubo trasero de apoyo, acabado en pinturua electrostatica.
COLORES:
Azul</v>
          </cell>
          <cell r="E1747">
            <v>24101501</v>
          </cell>
          <cell r="F1747">
            <v>315000</v>
          </cell>
          <cell r="G1747">
            <v>0.19</v>
          </cell>
          <cell r="H1747">
            <v>435880</v>
          </cell>
        </row>
        <row r="1748">
          <cell r="A1748">
            <v>1460844</v>
          </cell>
          <cell r="B1748" t="str">
            <v>-</v>
          </cell>
          <cell r="C1748" t="str">
            <v>gsf01- CINTA MAGICA 3M 810 19X32.9</v>
          </cell>
          <cell r="D1748" t="str">
            <v>CINTA MAGICA 3M 810 19X32.9</v>
          </cell>
          <cell r="E1748">
            <v>31201500</v>
          </cell>
          <cell r="F1748">
            <v>8067</v>
          </cell>
          <cell r="G1748">
            <v>0.19</v>
          </cell>
          <cell r="H1748">
            <v>11300</v>
          </cell>
        </row>
        <row r="1749">
          <cell r="A1749">
            <v>1460845</v>
          </cell>
          <cell r="B1749" t="str">
            <v>-</v>
          </cell>
          <cell r="C1749" t="str">
            <v>gsf01- ADHESIVO BOND CTE CARTA PQT X 100 UND</v>
          </cell>
          <cell r="D1749" t="str">
            <v>ADHESIVO BOND CTE CARTA PQT X 100 UND</v>
          </cell>
          <cell r="E1749">
            <v>14111600</v>
          </cell>
          <cell r="F1749">
            <v>33438</v>
          </cell>
          <cell r="G1749">
            <v>0.19</v>
          </cell>
          <cell r="H1749">
            <v>45740</v>
          </cell>
        </row>
        <row r="1750">
          <cell r="A1750">
            <v>1460846</v>
          </cell>
          <cell r="B1750" t="str">
            <v>-</v>
          </cell>
          <cell r="C1750" t="str">
            <v>gsf01- YP-003-2 PAPEL ADHES 20 M TRANS KLIP</v>
          </cell>
          <cell r="D1750" t="str">
            <v>YP-003-2 PAPEL ADHES 20 M TRANS KLIP</v>
          </cell>
          <cell r="E1750">
            <v>14111600</v>
          </cell>
          <cell r="F1750">
            <v>25328</v>
          </cell>
          <cell r="G1750">
            <v>0.19</v>
          </cell>
          <cell r="H1750">
            <v>37675</v>
          </cell>
        </row>
        <row r="1751">
          <cell r="A1751">
            <v>1460848</v>
          </cell>
          <cell r="B1751" t="str">
            <v>-</v>
          </cell>
          <cell r="C1751" t="str">
            <v>gsf01- BLOCK IRIS CARTA 35 HJ KLIPP</v>
          </cell>
          <cell r="D1751" t="str">
            <v>BLOCK IRIS CARTA 35 HJ KLIPP</v>
          </cell>
          <cell r="E1751">
            <v>14111515</v>
          </cell>
          <cell r="F1751">
            <v>2125</v>
          </cell>
          <cell r="G1751">
            <v>0.19</v>
          </cell>
          <cell r="H1751">
            <v>3000</v>
          </cell>
        </row>
        <row r="1752">
          <cell r="A1752">
            <v>1460854</v>
          </cell>
          <cell r="B1752" t="str">
            <v>-</v>
          </cell>
          <cell r="C1752" t="str">
            <v>gsf01- SPRO CASCO MOUNTAIN ABS C/BARB BLANCO - Marca STEELPRO</v>
          </cell>
          <cell r="D1752" t="str">
            <v>SPRO CASCO MOUNTAIN ABS C/BARB BLANCO - Marca STEELPRO</v>
          </cell>
          <cell r="E1752">
            <v>46181704</v>
          </cell>
          <cell r="F1752">
            <v>60400</v>
          </cell>
          <cell r="G1752">
            <v>0.19</v>
          </cell>
          <cell r="H1752">
            <v>84560</v>
          </cell>
        </row>
        <row r="1753">
          <cell r="A1753">
            <v>1460855</v>
          </cell>
          <cell r="B1753" t="str">
            <v>-</v>
          </cell>
          <cell r="C1753" t="str">
            <v>gsf01- PASTA CATALOGO OFICIO 3" 500 HJ</v>
          </cell>
          <cell r="D1753" t="str">
            <v>PASTA CATALOGO OFICIO 3" 500 HJ</v>
          </cell>
          <cell r="E1753">
            <v>44122011</v>
          </cell>
          <cell r="F1753">
            <v>10462</v>
          </cell>
          <cell r="G1753">
            <v>0.19</v>
          </cell>
          <cell r="H1753">
            <v>14650</v>
          </cell>
        </row>
        <row r="1754">
          <cell r="A1754">
            <v>1460856</v>
          </cell>
          <cell r="B1754" t="str">
            <v>-</v>
          </cell>
          <cell r="C1754" t="str">
            <v>gsf01- BOLIGRAFO TP GEL FINA 0.7 NG 12 UND KLIPP</v>
          </cell>
          <cell r="D1754" t="str">
            <v>BOLIGRAFO TP GEL FINA 0.7 NG 12 UND KLIPP</v>
          </cell>
          <cell r="E1754">
            <v>44121701</v>
          </cell>
          <cell r="F1754">
            <v>3676</v>
          </cell>
          <cell r="G1754">
            <v>0.19</v>
          </cell>
          <cell r="H1754">
            <v>5146</v>
          </cell>
        </row>
        <row r="1755">
          <cell r="A1755">
            <v>1460879</v>
          </cell>
          <cell r="B1755" t="str">
            <v>-</v>
          </cell>
          <cell r="C1755" t="str">
            <v>gsf01- Silla Alaska Gerente</v>
          </cell>
          <cell r="D1755" t="str">
            <v>Silla Alaska Gerente</v>
          </cell>
          <cell r="E1755">
            <v>56112104</v>
          </cell>
          <cell r="F1755">
            <v>441176</v>
          </cell>
          <cell r="G1755">
            <v>0.19</v>
          </cell>
          <cell r="H1755">
            <v>603450</v>
          </cell>
        </row>
        <row r="1756">
          <cell r="A1756">
            <v>1460882</v>
          </cell>
          <cell r="B1756" t="str">
            <v>-</v>
          </cell>
          <cell r="C1756" t="str">
            <v>gsf01- CUÑA PARA SOSTENER LIBROS</v>
          </cell>
          <cell r="D1756" t="str">
            <v>Color: negroLongitud: 16 cm Total unidades: 2Diseño en malla metálica</v>
          </cell>
          <cell r="E1756">
            <v>44111522</v>
          </cell>
          <cell r="F1756">
            <v>16185</v>
          </cell>
          <cell r="G1756">
            <v>0.19</v>
          </cell>
          <cell r="H1756">
            <v>22660</v>
          </cell>
        </row>
        <row r="1757">
          <cell r="A1757">
            <v>1460884</v>
          </cell>
          <cell r="B1757" t="str">
            <v>-</v>
          </cell>
          <cell r="C1757" t="str">
            <v>gsf01- LAVAPLATOS AXION CREMA X 450  GRS PALMOLIVE</v>
          </cell>
          <cell r="D1757" t="str">
            <v>LAVAPLATOS AXION CREMA X 450  GRS PALMOLIVE</v>
          </cell>
          <cell r="E1757">
            <v>47132102</v>
          </cell>
          <cell r="F1757">
            <v>5603</v>
          </cell>
          <cell r="G1757">
            <v>0.19</v>
          </cell>
          <cell r="H1757">
            <v>7844</v>
          </cell>
        </row>
        <row r="1758">
          <cell r="A1758">
            <v>1460885</v>
          </cell>
          <cell r="B1758" t="str">
            <v>-</v>
          </cell>
          <cell r="C1758" t="str">
            <v xml:space="preserve">gsf01- DETERGENTE TENAX SIN AROMA X 1000 </v>
          </cell>
          <cell r="D1758" t="str">
            <v xml:space="preserve">DETERGENTE TENAX SIN AROMA X 1000 </v>
          </cell>
          <cell r="E1758">
            <v>47131827</v>
          </cell>
          <cell r="F1758">
            <v>4763</v>
          </cell>
          <cell r="G1758">
            <v>0.19</v>
          </cell>
          <cell r="H1758">
            <v>6668</v>
          </cell>
        </row>
        <row r="1759">
          <cell r="A1759">
            <v>1460886</v>
          </cell>
          <cell r="B1759" t="str">
            <v>-</v>
          </cell>
          <cell r="C1759" t="str">
            <v>gsf01- CUCHILLO LEGUMBRES 4   PROFESIONAL</v>
          </cell>
          <cell r="D1759" t="str">
            <v>CUCHILLO LEGUMBRES 4   PROFESIONAL</v>
          </cell>
          <cell r="E1759">
            <v>52151702</v>
          </cell>
          <cell r="F1759">
            <v>17083</v>
          </cell>
          <cell r="G1759">
            <v>0.19</v>
          </cell>
          <cell r="H1759">
            <v>23916</v>
          </cell>
        </row>
        <row r="1760">
          <cell r="A1760">
            <v>1460887</v>
          </cell>
          <cell r="B1760" t="str">
            <v>-</v>
          </cell>
          <cell r="C1760" t="str">
            <v>gsf01- ROTULOS ADHESIVOS BORDE COLORES REF 50-33 PQTE X 80</v>
          </cell>
          <cell r="D1760" t="str">
            <v>ROTULOS ADHESIVOS BORDE COLORES REF 50-33 PQTE X 80</v>
          </cell>
          <cell r="E1760">
            <v>44121711</v>
          </cell>
          <cell r="F1760">
            <v>4667</v>
          </cell>
          <cell r="G1760">
            <v>0.19</v>
          </cell>
          <cell r="H1760">
            <v>6534</v>
          </cell>
        </row>
        <row r="1761">
          <cell r="A1761">
            <v>1460888</v>
          </cell>
          <cell r="B1761" t="str">
            <v>-</v>
          </cell>
          <cell r="C1761" t="str">
            <v>gsf01- GUIA CLASIF, 105 ENERO/DIC. NORMA BLANCA</v>
          </cell>
          <cell r="D1761" t="str">
            <v>GUIA CLASIF, 105 ENERO/DIC. NORMA BLANCA</v>
          </cell>
          <cell r="E1761">
            <v>44122010</v>
          </cell>
          <cell r="F1761">
            <v>4906</v>
          </cell>
          <cell r="G1761">
            <v>0.19</v>
          </cell>
          <cell r="H1761">
            <v>6868</v>
          </cell>
        </row>
        <row r="1762">
          <cell r="A1762">
            <v>1460889</v>
          </cell>
          <cell r="B1762" t="str">
            <v>-</v>
          </cell>
          <cell r="C1762" t="str">
            <v>gsf01- GUIA CLASIFICADORA 105 DEL 1-31 COLOR  NORMA</v>
          </cell>
          <cell r="D1762" t="str">
            <v>GUIA CLASIFICADORA 105 DEL 1-31 COLOR  NORMA</v>
          </cell>
          <cell r="E1762">
            <v>44122010</v>
          </cell>
          <cell r="F1762">
            <v>10458</v>
          </cell>
          <cell r="G1762">
            <v>0.19</v>
          </cell>
          <cell r="H1762">
            <v>14641</v>
          </cell>
        </row>
        <row r="1763">
          <cell r="A1763">
            <v>1460890</v>
          </cell>
          <cell r="B1763" t="str">
            <v>-</v>
          </cell>
          <cell r="C1763" t="str">
            <v>gsf01- CUCHILLO MANGO PLASTICO TRES REMACHES DE 6"</v>
          </cell>
          <cell r="D1763" t="str">
            <v>CUCHILLO MANGO PLASTICO TRES REMACHES DE 6" MARCA EXCALIBUR REFERENCIA 7A019KF5206-6</v>
          </cell>
          <cell r="E1763">
            <v>52151702</v>
          </cell>
          <cell r="F1763">
            <v>4630</v>
          </cell>
          <cell r="G1763">
            <v>0.19</v>
          </cell>
          <cell r="H1763">
            <v>6500</v>
          </cell>
        </row>
        <row r="1764">
          <cell r="A1764">
            <v>1460891</v>
          </cell>
          <cell r="B1764" t="str">
            <v>-</v>
          </cell>
          <cell r="C1764" t="str">
            <v>gsf01- CUCHILLO MANGO DE MADERA PARA CARNES DE 6" MARCA</v>
          </cell>
          <cell r="D1764" t="str">
            <v>CUCHILLO MANGO DE MADERA PARA CARNES DE 6" MARCA EXCALIBUR REFERENCIA A151-KF1903-6</v>
          </cell>
          <cell r="E1764">
            <v>52151702</v>
          </cell>
          <cell r="F1764">
            <v>5395</v>
          </cell>
          <cell r="G1764">
            <v>0.19</v>
          </cell>
          <cell r="H1764">
            <v>7600</v>
          </cell>
        </row>
        <row r="1765">
          <cell r="A1765">
            <v>1460957</v>
          </cell>
          <cell r="B1765" t="str">
            <v>-</v>
          </cell>
          <cell r="C1765" t="str">
            <v>gsf01- STAN JUEGO LLAVE MIXTA 14Pz METRICA 86-082</v>
          </cell>
          <cell r="D1765" t="str">
            <v>STAN JUEGO LLAVE MIXTA 14Pz METRICA 86-082</v>
          </cell>
          <cell r="E1765">
            <v>27110000</v>
          </cell>
          <cell r="F1765">
            <v>318800</v>
          </cell>
          <cell r="G1765">
            <v>0.19</v>
          </cell>
          <cell r="H1765">
            <v>441140</v>
          </cell>
        </row>
        <row r="1766">
          <cell r="A1766">
            <v>1460958</v>
          </cell>
          <cell r="B1766" t="str">
            <v>-</v>
          </cell>
          <cell r="C1766" t="str">
            <v>gsf01- SATA JUEGO LLAVE MIXTA 23Pz MM. 09027SJ</v>
          </cell>
          <cell r="D1766" t="str">
            <v>SATA JUEGO LLAVE MIXTA 23Pz MM. 09027SJ</v>
          </cell>
          <cell r="E1766">
            <v>27110000</v>
          </cell>
          <cell r="F1766">
            <v>391900</v>
          </cell>
          <cell r="G1766">
            <v>0.19</v>
          </cell>
          <cell r="H1766">
            <v>542290</v>
          </cell>
        </row>
        <row r="1767">
          <cell r="A1767">
            <v>1460959</v>
          </cell>
          <cell r="B1767" t="str">
            <v>-</v>
          </cell>
          <cell r="C1767" t="str">
            <v>gsf01- STAN JUEGO HTAS MECANICAS 123pz 94-374</v>
          </cell>
          <cell r="D1767" t="str">
            <v>STAN JUEGO HTAS MECANICAS 123pz 94-374</v>
          </cell>
          <cell r="E1767">
            <v>27110000</v>
          </cell>
          <cell r="F1767">
            <v>358300</v>
          </cell>
          <cell r="G1767">
            <v>0.19</v>
          </cell>
          <cell r="H1767">
            <v>495790</v>
          </cell>
        </row>
        <row r="1768">
          <cell r="A1768">
            <v>1460960</v>
          </cell>
          <cell r="B1768" t="str">
            <v>-</v>
          </cell>
          <cell r="C1768" t="str">
            <v>gsf01- STAN JUEGO COPA 27Pz PULGADAS 1/2" 86-505</v>
          </cell>
          <cell r="D1768" t="str">
            <v>STAN JUEGO COPA 27Pz PULGADAS 1/2" 86-505</v>
          </cell>
          <cell r="E1768">
            <v>27110000</v>
          </cell>
          <cell r="F1768">
            <v>352270</v>
          </cell>
          <cell r="G1768">
            <v>0.19</v>
          </cell>
          <cell r="H1768">
            <v>487450</v>
          </cell>
        </row>
        <row r="1769">
          <cell r="A1769">
            <v>1460962</v>
          </cell>
          <cell r="B1769" t="str">
            <v>-</v>
          </cell>
          <cell r="C1769" t="str">
            <v>gsf01- STAN JUEGO COPA-LLAVE 25Pz. 1/2" 86-736</v>
          </cell>
          <cell r="D1769" t="str">
            <v>STAN JUEGO COPA-LLAVE 25Pz. 1/2" 86-736</v>
          </cell>
          <cell r="E1769">
            <v>27110000</v>
          </cell>
          <cell r="F1769">
            <v>150400</v>
          </cell>
          <cell r="G1769">
            <v>0.19</v>
          </cell>
          <cell r="H1769">
            <v>208120</v>
          </cell>
        </row>
        <row r="1770">
          <cell r="A1770">
            <v>1460963</v>
          </cell>
          <cell r="B1770" t="str">
            <v>-</v>
          </cell>
          <cell r="C1770" t="str">
            <v>gsf01- STAN JGO. DESTORN BASIC 10pz 60-100S/STMT66676-840</v>
          </cell>
          <cell r="D1770" t="str">
            <v>STAN JGO. DESTORN BASIC 10pz 60-100S/STMT66676-840</v>
          </cell>
          <cell r="E1770">
            <v>27110000</v>
          </cell>
          <cell r="F1770">
            <v>54900</v>
          </cell>
          <cell r="G1770">
            <v>0.19</v>
          </cell>
          <cell r="H1770">
            <v>75970</v>
          </cell>
        </row>
        <row r="1771">
          <cell r="A1771">
            <v>1460964</v>
          </cell>
          <cell r="B1771" t="str">
            <v>-</v>
          </cell>
          <cell r="C1771" t="str">
            <v>gsf01- SATA JUEGO DESTORNILLADOR DE GOLPE 8Pz 09603SJ</v>
          </cell>
          <cell r="D1771" t="str">
            <v>SATA JUEGO DESTORNILLADOR DE GOLPE 8Pz 09603SJ</v>
          </cell>
          <cell r="E1771">
            <v>27110000</v>
          </cell>
          <cell r="F1771">
            <v>77460</v>
          </cell>
          <cell r="G1771">
            <v>0.19</v>
          </cell>
          <cell r="H1771">
            <v>107190</v>
          </cell>
        </row>
        <row r="1772">
          <cell r="A1772">
            <v>1460965</v>
          </cell>
          <cell r="B1772" t="str">
            <v>-</v>
          </cell>
          <cell r="C1772" t="str">
            <v>gsf01- SATA JUEGO LLAVES Y COPAS E-TORX 35pz 09010SJ</v>
          </cell>
          <cell r="D1772" t="str">
            <v>SATA JUEGO LLAVES Y COPAS E-TORX 35pz 09010SJ</v>
          </cell>
          <cell r="E1772">
            <v>27110000</v>
          </cell>
          <cell r="F1772">
            <v>129640</v>
          </cell>
          <cell r="G1772">
            <v>0.19</v>
          </cell>
          <cell r="H1772">
            <v>179390</v>
          </cell>
        </row>
        <row r="1773">
          <cell r="A1773">
            <v>1460966</v>
          </cell>
          <cell r="B1773" t="str">
            <v>-</v>
          </cell>
          <cell r="C1773" t="str">
            <v>gsf01- SATA JUEGO COPAS MULTIDENTADA 18Pz 1/2" 09051SJ</v>
          </cell>
          <cell r="D1773" t="str">
            <v>SATA JUEGO COPAS MULTIDENTADA 18Pz 1/2" 09051SJ</v>
          </cell>
          <cell r="E1773">
            <v>27110000</v>
          </cell>
          <cell r="F1773">
            <v>130200</v>
          </cell>
          <cell r="G1773">
            <v>0.19</v>
          </cell>
          <cell r="H1773">
            <v>180170</v>
          </cell>
        </row>
        <row r="1774">
          <cell r="A1774">
            <v>1460967</v>
          </cell>
          <cell r="B1774" t="str">
            <v>-</v>
          </cell>
          <cell r="C1774" t="str">
            <v>gsf01- STAN CAJA PLASTIC CON BANDEJA 19"STST19005 (ALMAC)</v>
          </cell>
          <cell r="D1774" t="str">
            <v>STAN CAJA PLASTIC CON BANDEJA 19"STST19005 (ALMAC)</v>
          </cell>
          <cell r="E1774">
            <v>27110000</v>
          </cell>
          <cell r="F1774">
            <v>82300</v>
          </cell>
          <cell r="G1774">
            <v>0.19</v>
          </cell>
          <cell r="H1774">
            <v>113890</v>
          </cell>
        </row>
        <row r="1775">
          <cell r="A1775">
            <v>1460968</v>
          </cell>
          <cell r="B1775" t="str">
            <v>-</v>
          </cell>
          <cell r="C1775" t="str">
            <v>gsf01- STAN CINCEL PALA 1/2*9 16-307</v>
          </cell>
          <cell r="D1775" t="str">
            <v>STAN CINCEL PALA 1/2*9 16-307</v>
          </cell>
          <cell r="E1775">
            <v>27110000</v>
          </cell>
          <cell r="F1775">
            <v>19350</v>
          </cell>
          <cell r="G1775">
            <v>0.19</v>
          </cell>
          <cell r="H1775">
            <v>27090</v>
          </cell>
        </row>
        <row r="1776">
          <cell r="A1776">
            <v>1460969</v>
          </cell>
          <cell r="B1776" t="str">
            <v>-</v>
          </cell>
          <cell r="C1776" t="str">
            <v>gsf01- ANDI PALUSTRE COLLINS/LUFKIN MANGO PLASTICO 8</v>
          </cell>
          <cell r="D1776" t="str">
            <v>ANDI PALUSTRE COLLINS/LUFKIN MANGO PLASTICO 8</v>
          </cell>
          <cell r="E1776">
            <v>27110000</v>
          </cell>
          <cell r="F1776">
            <v>9200</v>
          </cell>
          <cell r="G1776">
            <v>0.19</v>
          </cell>
          <cell r="H1776">
            <v>13040</v>
          </cell>
        </row>
        <row r="1777">
          <cell r="A1777">
            <v>1460970</v>
          </cell>
          <cell r="B1777" t="str">
            <v>-</v>
          </cell>
          <cell r="C1777" t="str">
            <v>gsf01- ANDI PALUSTR COLLINS/LUFKIN MANG PLASTIC 5"</v>
          </cell>
          <cell r="D1777" t="str">
            <v>ANDI PALUSTR COLLINS/LUFKIN MANG PLASTIC 5"</v>
          </cell>
          <cell r="E1777">
            <v>27110000</v>
          </cell>
          <cell r="F1777">
            <v>11500</v>
          </cell>
          <cell r="G1777">
            <v>0.19</v>
          </cell>
          <cell r="H1777">
            <v>16300</v>
          </cell>
        </row>
        <row r="1778">
          <cell r="A1778">
            <v>1460971</v>
          </cell>
          <cell r="B1778" t="str">
            <v>-</v>
          </cell>
          <cell r="C1778" t="str">
            <v>gsf01- ANDI ESPATULA COLLINS/LUFKIN MANGO PLAST. 5</v>
          </cell>
          <cell r="D1778" t="str">
            <v>ANDI ESPATULA COLLINS/LUFKIN MANGO PLAST. 5</v>
          </cell>
          <cell r="E1778">
            <v>27110000</v>
          </cell>
          <cell r="F1778">
            <v>6600</v>
          </cell>
          <cell r="G1778">
            <v>0.19</v>
          </cell>
          <cell r="H1778">
            <v>9470</v>
          </cell>
        </row>
        <row r="1779">
          <cell r="A1779">
            <v>1460972</v>
          </cell>
          <cell r="B1779" t="str">
            <v>-</v>
          </cell>
          <cell r="C1779" t="str">
            <v>gsf01- STAN NIVEL DE ALUMINIO 24" STHT42074</v>
          </cell>
          <cell r="D1779" t="str">
            <v>STAN NIVEL DE ALUMINIO 24" STHT42074</v>
          </cell>
          <cell r="E1779">
            <v>27110000</v>
          </cell>
          <cell r="F1779">
            <v>32400</v>
          </cell>
          <cell r="G1779">
            <v>0.19</v>
          </cell>
          <cell r="H1779">
            <v>45900</v>
          </cell>
        </row>
        <row r="1780">
          <cell r="A1780">
            <v>1460973</v>
          </cell>
          <cell r="B1780" t="str">
            <v>-</v>
          </cell>
          <cell r="C1780" t="str">
            <v>gsf01- ANDI FLEXOMETRO LUFKIN 5Mts L516CME</v>
          </cell>
          <cell r="D1780" t="str">
            <v>ANDI FLEXOMETRO LUFKIN 5Mts L516CME</v>
          </cell>
          <cell r="E1780">
            <v>27110000</v>
          </cell>
          <cell r="F1780">
            <v>11700</v>
          </cell>
          <cell r="G1780">
            <v>0.19</v>
          </cell>
          <cell r="H1780">
            <v>16580</v>
          </cell>
        </row>
        <row r="1781">
          <cell r="A1781">
            <v>1460974</v>
          </cell>
          <cell r="B1781" t="str">
            <v>-</v>
          </cell>
          <cell r="C1781" t="str">
            <v>gsf01- ANDI LIMA NICHOLSON PLANA CICABO 6</v>
          </cell>
          <cell r="D1781" t="str">
            <v>ANDI LIMA NICHOLSON PLANA CICABO 6</v>
          </cell>
          <cell r="E1781">
            <v>27110000</v>
          </cell>
          <cell r="F1781">
            <v>13400</v>
          </cell>
          <cell r="G1781">
            <v>0.19</v>
          </cell>
          <cell r="H1781">
            <v>18990</v>
          </cell>
        </row>
        <row r="1782">
          <cell r="A1782">
            <v>1460975</v>
          </cell>
          <cell r="B1782" t="str">
            <v>-</v>
          </cell>
          <cell r="C1782" t="str">
            <v>gsf01- ANDI LIMA NICHOLSON REDONDA C/CABO 6"</v>
          </cell>
          <cell r="D1782" t="str">
            <v>ANDI LIMA NICHOLSON REDONDA C/CABO 6"</v>
          </cell>
          <cell r="E1782">
            <v>27110000</v>
          </cell>
          <cell r="F1782">
            <v>12150</v>
          </cell>
          <cell r="G1782">
            <v>0.19</v>
          </cell>
          <cell r="H1782">
            <v>17220</v>
          </cell>
        </row>
        <row r="1783">
          <cell r="A1783">
            <v>1460976</v>
          </cell>
          <cell r="B1783" t="str">
            <v>-</v>
          </cell>
          <cell r="C1783" t="str">
            <v>gsf01- ANDI LIMA NICHOLSON TRIANG C/CABO REG 6</v>
          </cell>
          <cell r="D1783" t="str">
            <v>ANDI LIMA NICHOLSON TRIANG C/CABO REG 6</v>
          </cell>
          <cell r="E1783">
            <v>27110000</v>
          </cell>
          <cell r="F1783">
            <v>7100</v>
          </cell>
          <cell r="G1783">
            <v>0.19</v>
          </cell>
          <cell r="H1783">
            <v>10180</v>
          </cell>
        </row>
        <row r="1784">
          <cell r="A1784">
            <v>1460978</v>
          </cell>
          <cell r="B1784" t="str">
            <v>-</v>
          </cell>
          <cell r="C1784" t="str">
            <v>gsf01- STAN MARCO SIERRA FIJO PRO 1220-064-</v>
          </cell>
          <cell r="D1784" t="str">
            <v>STAN MARCO SIERRA FIJO PRO 1220-064-</v>
          </cell>
          <cell r="E1784">
            <v>27110000</v>
          </cell>
          <cell r="F1784">
            <v>48133</v>
          </cell>
          <cell r="G1784">
            <v>0.19</v>
          </cell>
          <cell r="H1784">
            <v>69010</v>
          </cell>
        </row>
        <row r="1785">
          <cell r="A1785">
            <v>1460979</v>
          </cell>
          <cell r="B1785" t="str">
            <v>-</v>
          </cell>
          <cell r="C1785" t="str">
            <v>gsf01- STAN JUEGO LLAVE BRISTOL 10P2 PUL 69-254.</v>
          </cell>
          <cell r="D1785" t="str">
            <v>STAN JUEGO LLAVE BRISTOL 10P2 PUL 69-254.</v>
          </cell>
          <cell r="E1785">
            <v>27110000</v>
          </cell>
          <cell r="F1785">
            <v>29900</v>
          </cell>
          <cell r="G1785">
            <v>0.19</v>
          </cell>
          <cell r="H1785">
            <v>42870</v>
          </cell>
        </row>
        <row r="1786">
          <cell r="A1786">
            <v>1460980</v>
          </cell>
          <cell r="B1786" t="str">
            <v>-</v>
          </cell>
          <cell r="C1786" t="str">
            <v>gsf01- SATA HOMBRESOLO RECTO 10° 71203ST</v>
          </cell>
          <cell r="D1786" t="str">
            <v>SATA HOMBRESOLO RECTO 10° 71203ST</v>
          </cell>
          <cell r="E1786">
            <v>27110000</v>
          </cell>
          <cell r="F1786">
            <v>27600</v>
          </cell>
          <cell r="G1786">
            <v>0.19</v>
          </cell>
          <cell r="H1786">
            <v>39100</v>
          </cell>
        </row>
        <row r="1787">
          <cell r="A1787">
            <v>1460981</v>
          </cell>
          <cell r="B1787" t="str">
            <v>-</v>
          </cell>
          <cell r="C1787" t="str">
            <v>gsf01- SATA ALICATE ELECTRICISTA UNIVERSAL 7 70302AST</v>
          </cell>
          <cell r="D1787" t="str">
            <v>SATA ALICATE ELECTRICISTA UNIVERSAL 7 70302AST</v>
          </cell>
          <cell r="E1787">
            <v>27110000</v>
          </cell>
          <cell r="F1787">
            <v>28600</v>
          </cell>
          <cell r="G1787">
            <v>0.19</v>
          </cell>
          <cell r="H1787">
            <v>40520</v>
          </cell>
        </row>
        <row r="1788">
          <cell r="A1788">
            <v>1460982</v>
          </cell>
          <cell r="B1788" t="str">
            <v>-</v>
          </cell>
          <cell r="C1788" t="str">
            <v>gsf01- STAN JGO DEST AISLA 1000V 7pz STM160175-LA</v>
          </cell>
          <cell r="D1788" t="str">
            <v>STAN JGO DEST AISLA 1000V 7pz STM160175-LA</v>
          </cell>
          <cell r="E1788">
            <v>27110000</v>
          </cell>
          <cell r="F1788">
            <v>122500</v>
          </cell>
          <cell r="G1788">
            <v>0.19</v>
          </cell>
          <cell r="H1788">
            <v>169510</v>
          </cell>
        </row>
        <row r="1789">
          <cell r="A1789">
            <v>1460983</v>
          </cell>
          <cell r="B1789" t="str">
            <v>-</v>
          </cell>
          <cell r="C1789" t="str">
            <v>gsf01- STAN JUEGO LLAVE MIXTA 14P2 METRICA 86-081</v>
          </cell>
          <cell r="D1789" t="str">
            <v>STAN JUEGO LLAVE MIXTA 14P2 METRICA 86-081</v>
          </cell>
          <cell r="E1789">
            <v>27110000</v>
          </cell>
          <cell r="F1789">
            <v>185866</v>
          </cell>
          <cell r="G1789">
            <v>0.19</v>
          </cell>
          <cell r="H1789">
            <v>257190</v>
          </cell>
        </row>
        <row r="1790">
          <cell r="A1790">
            <v>1460984</v>
          </cell>
          <cell r="B1790" t="str">
            <v>-</v>
          </cell>
          <cell r="C1790" t="str">
            <v>gsf01- SATA TIJERA PARA LAMINA 16" 93306ST</v>
          </cell>
          <cell r="D1790" t="str">
            <v>SATA TIJERA PARA LAMINA 16" 93306ST</v>
          </cell>
          <cell r="E1790">
            <v>27110000</v>
          </cell>
          <cell r="F1790">
            <v>161300</v>
          </cell>
          <cell r="G1790">
            <v>0.19</v>
          </cell>
          <cell r="H1790">
            <v>223200</v>
          </cell>
        </row>
        <row r="1791">
          <cell r="A1791">
            <v>1460985</v>
          </cell>
          <cell r="B1791" t="str">
            <v>-</v>
          </cell>
          <cell r="C1791" t="str">
            <v>gsf01- WERK JGO BROCAS MURO 5PCS 1/8-3/8" C/PLASTIC</v>
          </cell>
          <cell r="D1791" t="str">
            <v>WERK JGO BROCAS MURO 5PCS 1/8-3/8" C/PLASTIC</v>
          </cell>
          <cell r="E1791">
            <v>27110000</v>
          </cell>
          <cell r="F1791">
            <v>19500</v>
          </cell>
          <cell r="G1791">
            <v>0.19</v>
          </cell>
          <cell r="H1791">
            <v>27630</v>
          </cell>
        </row>
        <row r="1792">
          <cell r="A1792">
            <v>1460986</v>
          </cell>
          <cell r="B1792" t="str">
            <v>-</v>
          </cell>
          <cell r="C1792" t="str">
            <v>gsf01- SATA CAJA PIHERRAMIENTAS METAL 16" VERDE ST95152SC</v>
          </cell>
          <cell r="D1792" t="str">
            <v>SATA CAJA PIHERRAMIENTAS METAL 16" VERDE ST95152SC</v>
          </cell>
          <cell r="E1792">
            <v>27110000</v>
          </cell>
          <cell r="F1792">
            <v>59700</v>
          </cell>
          <cell r="G1792">
            <v>0.19</v>
          </cell>
          <cell r="H1792">
            <v>82610</v>
          </cell>
        </row>
        <row r="1793">
          <cell r="A1793">
            <v>1460987</v>
          </cell>
          <cell r="B1793" t="str">
            <v>-</v>
          </cell>
          <cell r="C1793" t="str">
            <v>gsf01- HEDW DW505 TALADRO PERCUTOR 1/2" VVR</v>
          </cell>
          <cell r="D1793" t="str">
            <v>HEDW DW505 TALADRO PERCUTOR 1/2" VVR</v>
          </cell>
          <cell r="E1793">
            <v>27110000</v>
          </cell>
          <cell r="F1793">
            <v>606916</v>
          </cell>
          <cell r="G1793">
            <v>0.19</v>
          </cell>
          <cell r="H1793">
            <v>811500</v>
          </cell>
        </row>
        <row r="1794">
          <cell r="A1794">
            <v>1460988</v>
          </cell>
          <cell r="B1794" t="str">
            <v>-</v>
          </cell>
          <cell r="C1794" t="str">
            <v>gsf01- MILW TALADRO PERCUTOR 1/2" 7.5Amp 537520</v>
          </cell>
          <cell r="D1794" t="str">
            <v>MILW TALADRO PERCUTOR 1/2" 7.5Amp 537520</v>
          </cell>
          <cell r="E1794">
            <v>27110000</v>
          </cell>
          <cell r="F1794">
            <v>427600</v>
          </cell>
          <cell r="G1794">
            <v>0.19</v>
          </cell>
          <cell r="H1794">
            <v>578240</v>
          </cell>
        </row>
        <row r="1795">
          <cell r="A1795">
            <v>1460989</v>
          </cell>
          <cell r="B1795" t="str">
            <v>-</v>
          </cell>
          <cell r="C1795" t="str">
            <v>gsf01- STAN NIVEL TORPEDO MAGNETICO-24" 42-244</v>
          </cell>
          <cell r="D1795" t="str">
            <v>STAN NIVEL TORPEDO MAGNETICO-24" 42-244</v>
          </cell>
          <cell r="E1795">
            <v>27110000</v>
          </cell>
          <cell r="F1795">
            <v>71200</v>
          </cell>
          <cell r="G1795">
            <v>0.19</v>
          </cell>
          <cell r="H1795">
            <v>98530</v>
          </cell>
        </row>
        <row r="1796">
          <cell r="A1796">
            <v>1460990</v>
          </cell>
          <cell r="B1796" t="str">
            <v>-</v>
          </cell>
          <cell r="C1796" t="str">
            <v>gsf01- WERK JGO. BROCAS HSS 29PCS 1/16-1/2" C/METALICA</v>
          </cell>
          <cell r="D1796" t="str">
            <v>WERK JGO. BROCAS HSS 29PCS 1/16-1/2" C/METALICA</v>
          </cell>
          <cell r="E1796">
            <v>27110000</v>
          </cell>
          <cell r="F1796">
            <v>214700</v>
          </cell>
          <cell r="G1796">
            <v>0.19</v>
          </cell>
          <cell r="H1796">
            <v>297090</v>
          </cell>
        </row>
        <row r="1797">
          <cell r="A1797">
            <v>1460991</v>
          </cell>
          <cell r="B1797" t="str">
            <v>-</v>
          </cell>
          <cell r="C1797" t="str">
            <v>gsf01- MILW MINIPULIDORA ANGULAR 4.1/2" 7Amp 613033</v>
          </cell>
          <cell r="D1797" t="str">
            <v>MILW MINIPULIDORA ANGULAR 4.1/2" 7Amp 613033</v>
          </cell>
          <cell r="E1797">
            <v>27110000</v>
          </cell>
          <cell r="F1797">
            <v>307600</v>
          </cell>
          <cell r="G1797">
            <v>0.19</v>
          </cell>
          <cell r="H1797">
            <v>420750</v>
          </cell>
        </row>
        <row r="1798">
          <cell r="A1798">
            <v>1460992</v>
          </cell>
          <cell r="B1798" t="str">
            <v>-</v>
          </cell>
          <cell r="C1798" t="str">
            <v>gsf01- SATA PINZA MULTIAMPERIMETRICA DIGITAL SC03021</v>
          </cell>
          <cell r="D1798" t="str">
            <v>SATA PINZA MULTIAMPERIMETRICA DIGITAL SC03021</v>
          </cell>
          <cell r="E1798">
            <v>27110000</v>
          </cell>
          <cell r="F1798">
            <v>180628</v>
          </cell>
          <cell r="G1798">
            <v>0.19</v>
          </cell>
          <cell r="H1798">
            <v>249940</v>
          </cell>
        </row>
        <row r="1799">
          <cell r="A1799">
            <v>1460993</v>
          </cell>
          <cell r="B1799" t="str">
            <v>-</v>
          </cell>
          <cell r="C1799" t="str">
            <v>gsf01- FLUK PINZA VOLTIAMPERIMETRICA TRMS FLUKE-374 FC</v>
          </cell>
          <cell r="D1799" t="str">
            <v>FLUK PINZA VOLTIAMPERIMETRICA TRMS FLUKE-374 FC</v>
          </cell>
          <cell r="E1799">
            <v>27110000</v>
          </cell>
          <cell r="F1799">
            <v>1860000</v>
          </cell>
          <cell r="G1799">
            <v>0.19</v>
          </cell>
          <cell r="H1799">
            <v>2459340</v>
          </cell>
        </row>
        <row r="1800">
          <cell r="A1800">
            <v>1460994</v>
          </cell>
          <cell r="B1800" t="str">
            <v>-</v>
          </cell>
          <cell r="C1800" t="str">
            <v>gsf01- SATA MULTIMETRO DIGITAL SC3015</v>
          </cell>
          <cell r="D1800" t="str">
            <v>SATA MULTIMETRO DIGITAL SC3015</v>
          </cell>
          <cell r="E1800">
            <v>27110000</v>
          </cell>
          <cell r="F1800">
            <v>253000</v>
          </cell>
          <cell r="G1800">
            <v>0.19</v>
          </cell>
          <cell r="H1800">
            <v>346060</v>
          </cell>
        </row>
        <row r="1801">
          <cell r="A1801">
            <v>1460995</v>
          </cell>
          <cell r="B1801" t="str">
            <v>-</v>
          </cell>
          <cell r="C1801" t="str">
            <v>gsf01- SATA JUEGO LLAVE MIXTA ESPEJO 15P2 MM 08002SJ</v>
          </cell>
          <cell r="D1801" t="str">
            <v>SATA JUEGO LLAVE MIXTA ESPEJO 15P2 MM 08002SJ</v>
          </cell>
          <cell r="E1801">
            <v>27110000</v>
          </cell>
          <cell r="F1801">
            <v>265900</v>
          </cell>
          <cell r="G1801">
            <v>0.19</v>
          </cell>
          <cell r="H1801">
            <v>363710</v>
          </cell>
        </row>
        <row r="1802">
          <cell r="A1802">
            <v>1460996</v>
          </cell>
          <cell r="B1802" t="str">
            <v>-</v>
          </cell>
          <cell r="C1802" t="str">
            <v>gsf01- BOSC PISTOLA CALOR GHG 20-63 2000W 50-630</v>
          </cell>
          <cell r="D1802" t="str">
            <v>BOSC PISTOLA CALOR GHG 20-63 2000W 50-630</v>
          </cell>
          <cell r="E1802">
            <v>27110000</v>
          </cell>
          <cell r="F1802">
            <v>472800</v>
          </cell>
          <cell r="G1802">
            <v>0.19</v>
          </cell>
          <cell r="H1802">
            <v>639360</v>
          </cell>
        </row>
        <row r="1803">
          <cell r="A1803">
            <v>1460997</v>
          </cell>
          <cell r="B1803" t="str">
            <v>-</v>
          </cell>
          <cell r="C1803" t="str">
            <v>gsf01- STAN JUEGO ALICATE BASIC 3P2 90-162LA</v>
          </cell>
          <cell r="D1803" t="str">
            <v>STAN JUEGO ALICATE BASIC 3P2 90-162LA</v>
          </cell>
          <cell r="E1803">
            <v>27110000</v>
          </cell>
          <cell r="F1803">
            <v>74000</v>
          </cell>
          <cell r="G1803">
            <v>0.19</v>
          </cell>
          <cell r="H1803">
            <v>101220</v>
          </cell>
        </row>
        <row r="1804">
          <cell r="A1804">
            <v>1460998</v>
          </cell>
          <cell r="B1804" t="str">
            <v>-</v>
          </cell>
          <cell r="C1804" t="str">
            <v>gsf01- WERK PINZA PONCHADORA TEL RJ45</v>
          </cell>
          <cell r="D1804" t="str">
            <v>WERK PINZA PONCHADORA TEL RJ45</v>
          </cell>
          <cell r="E1804">
            <v>27110000</v>
          </cell>
          <cell r="F1804">
            <v>22900</v>
          </cell>
          <cell r="G1804">
            <v>0.19</v>
          </cell>
          <cell r="H1804">
            <v>32450</v>
          </cell>
        </row>
        <row r="1805">
          <cell r="A1805">
            <v>1460999</v>
          </cell>
          <cell r="B1805" t="str">
            <v>-</v>
          </cell>
          <cell r="C1805" t="str">
            <v>gsf01- SUMO GUANTE CARNAZA SENCILLO LARGO</v>
          </cell>
          <cell r="D1805" t="str">
            <v>SUMO GUANTE CARNAZA SENCILLO LARGO</v>
          </cell>
          <cell r="E1805">
            <v>27110000</v>
          </cell>
          <cell r="F1805">
            <v>7950</v>
          </cell>
          <cell r="G1805">
            <v>0.19</v>
          </cell>
          <cell r="H1805">
            <v>11400</v>
          </cell>
        </row>
        <row r="1806">
          <cell r="A1806">
            <v>1461000</v>
          </cell>
          <cell r="B1806" t="str">
            <v>-</v>
          </cell>
          <cell r="C1806" t="str">
            <v>gsf01- SATA REMACHADORA 11 C/BOTELLA COLECTORA 90504EM</v>
          </cell>
          <cell r="D1806" t="str">
            <v>SATA REMACHADORA 11 C/BOTELLA COLECTORA 90504EM</v>
          </cell>
          <cell r="E1806">
            <v>27110000</v>
          </cell>
          <cell r="F1806">
            <v>99600</v>
          </cell>
          <cell r="G1806">
            <v>0.19</v>
          </cell>
          <cell r="H1806">
            <v>137820</v>
          </cell>
        </row>
        <row r="1807">
          <cell r="A1807">
            <v>1461001</v>
          </cell>
          <cell r="B1807" t="str">
            <v>-</v>
          </cell>
          <cell r="C1807" t="str">
            <v>gsf01- STAN REMACHADORA POP PROFESIONAL 69-800</v>
          </cell>
          <cell r="D1807" t="str">
            <v>STAN REMACHADORA POP PROFESIONAL 69-800</v>
          </cell>
          <cell r="E1807">
            <v>27110000</v>
          </cell>
          <cell r="F1807">
            <v>78000</v>
          </cell>
          <cell r="G1807">
            <v>0.19</v>
          </cell>
          <cell r="H1807">
            <v>107940</v>
          </cell>
        </row>
        <row r="1808">
          <cell r="A1808">
            <v>1461002</v>
          </cell>
          <cell r="B1808" t="str">
            <v>-</v>
          </cell>
          <cell r="C1808" t="str">
            <v>gsf01- HEDW DCD778102-83 KIT TALADRO INAL 1/2 BRUSHLESS</v>
          </cell>
          <cell r="D1808" t="str">
            <v>HEDW DCD778102-83 KIT TALADRO INAL 1/2 BRUSHLESS</v>
          </cell>
          <cell r="E1808">
            <v>27110000</v>
          </cell>
          <cell r="F1808">
            <v>758000</v>
          </cell>
          <cell r="G1808">
            <v>0.19</v>
          </cell>
          <cell r="H1808">
            <v>1025030</v>
          </cell>
        </row>
        <row r="1809">
          <cell r="A1809">
            <v>1461003</v>
          </cell>
          <cell r="B1809" t="str">
            <v>-</v>
          </cell>
          <cell r="C1809" t="str">
            <v>gsf01- VICT EQUIPO JOURNEYMAN II EDGE ACETILENO 0384- 2111</v>
          </cell>
          <cell r="D1809" t="str">
            <v>VICT EQUIPO JOURNEYMAN II EDGE ACETILENO 0384- 2111</v>
          </cell>
          <cell r="E1809">
            <v>27110000</v>
          </cell>
          <cell r="F1809">
            <v>2408000</v>
          </cell>
          <cell r="G1809">
            <v>0.19</v>
          </cell>
          <cell r="H1809">
            <v>3183920</v>
          </cell>
        </row>
        <row r="1810">
          <cell r="A1810">
            <v>1461021</v>
          </cell>
          <cell r="B1810" t="str">
            <v>-</v>
          </cell>
          <cell r="C1810" t="str">
            <v>gsf01- CUADERNO PEQUEÑO IMAGENES 85-100-2-CUAD EL CID</v>
          </cell>
          <cell r="D1810" t="str">
            <v>CUADERNO PEQUEÑO IMAGENES 85-100-2-CUAD EL CID</v>
          </cell>
          <cell r="E1810">
            <v>14111514</v>
          </cell>
          <cell r="F1810">
            <v>3573</v>
          </cell>
          <cell r="G1810">
            <v>0</v>
          </cell>
          <cell r="H1810">
            <v>4870</v>
          </cell>
        </row>
        <row r="1811">
          <cell r="A1811">
            <v>1461022</v>
          </cell>
          <cell r="B1811" t="str">
            <v>-</v>
          </cell>
          <cell r="C1811" t="str">
            <v>gsf01- DETERGENTE PARA VAJILLAS X 3800 ML- ECOVAL</v>
          </cell>
          <cell r="D1811" t="str">
            <v>DETERGENTE PARA VAJILLAS X 3800 ML- ECOVAL</v>
          </cell>
          <cell r="E1811">
            <v>47131803</v>
          </cell>
          <cell r="F1811">
            <v>14933</v>
          </cell>
          <cell r="G1811">
            <v>0.19</v>
          </cell>
          <cell r="H1811">
            <v>20906</v>
          </cell>
        </row>
        <row r="1812">
          <cell r="A1812">
            <v>1461024</v>
          </cell>
          <cell r="B1812" t="str">
            <v>-</v>
          </cell>
          <cell r="C1812" t="str">
            <v>gsf01- DESINFECTANTE SPRAY X 360 GR LYSOL</v>
          </cell>
          <cell r="D1812" t="str">
            <v>DESINFECTANTE SPRAY X 360 GR LYSOL</v>
          </cell>
          <cell r="E1812">
            <v>47131803</v>
          </cell>
          <cell r="F1812">
            <v>23204</v>
          </cell>
          <cell r="G1812">
            <v>0.19</v>
          </cell>
          <cell r="H1812">
            <v>32486</v>
          </cell>
        </row>
        <row r="1813">
          <cell r="A1813">
            <v>1461025</v>
          </cell>
          <cell r="B1813" t="str">
            <v>-</v>
          </cell>
          <cell r="C1813" t="str">
            <v>gsf01- BLANQUEADOR X 3800 CC ECOVAL</v>
          </cell>
          <cell r="D1813" t="str">
            <v>BLANQUEADOR X 3800 CC ECOVAL</v>
          </cell>
          <cell r="E1813">
            <v>47131803</v>
          </cell>
          <cell r="F1813">
            <v>7067</v>
          </cell>
          <cell r="G1813">
            <v>0.19</v>
          </cell>
          <cell r="H1813">
            <v>9894</v>
          </cell>
        </row>
        <row r="1814">
          <cell r="A1814">
            <v>1461026</v>
          </cell>
          <cell r="B1814" t="str">
            <v>-</v>
          </cell>
          <cell r="C1814" t="str">
            <v>gsf01- VINAGRE GL X 3800 BCO CASINO</v>
          </cell>
          <cell r="D1814" t="str">
            <v>VINAGRE GL X 3800 BCO CASINO</v>
          </cell>
          <cell r="E1814">
            <v>50171707</v>
          </cell>
          <cell r="F1814">
            <v>14565</v>
          </cell>
          <cell r="G1814">
            <v>0.19</v>
          </cell>
          <cell r="H1814">
            <v>20391</v>
          </cell>
        </row>
        <row r="1815">
          <cell r="A1815">
            <v>1461028</v>
          </cell>
          <cell r="B1815" t="str">
            <v>-</v>
          </cell>
          <cell r="C1815" t="str">
            <v>gsf01- AMBIENTADOR VARITAS 80ML BONAIRE</v>
          </cell>
          <cell r="D1815" t="str">
            <v>AMBIENTADOR VARITAS 80ML BONAIRE</v>
          </cell>
          <cell r="E1815">
            <v>47131706</v>
          </cell>
          <cell r="F1815">
            <v>12021</v>
          </cell>
          <cell r="G1815">
            <v>0.19</v>
          </cell>
          <cell r="H1815">
            <v>16829</v>
          </cell>
        </row>
        <row r="1816">
          <cell r="A1816">
            <v>1461029</v>
          </cell>
          <cell r="B1816" t="str">
            <v>-</v>
          </cell>
          <cell r="C1816" t="str">
            <v>gsf01- ESFERO VIOLETA 100 TAPA KILOMETRICO</v>
          </cell>
          <cell r="D1816" t="str">
            <v>ESFERO VIOLETA 100 TAPA KILOMETRICO</v>
          </cell>
          <cell r="E1816">
            <v>44121701</v>
          </cell>
          <cell r="F1816">
            <v>633</v>
          </cell>
          <cell r="G1816">
            <v>0.19</v>
          </cell>
          <cell r="H1816">
            <v>886</v>
          </cell>
        </row>
        <row r="1817">
          <cell r="A1817">
            <v>1461030</v>
          </cell>
          <cell r="B1817" t="str">
            <v>-</v>
          </cell>
          <cell r="C1817" t="str">
            <v>gsf01- CAJA ARCHIVO X-200 (25.0 X 20,0 X 39.0) REF: X-200 IMPRESIO ROTULO 1 TINTA material C790K</v>
          </cell>
          <cell r="D1817" t="str">
            <v>caja para archivo membretada material: cartón corrugado que cumple con la ntc 4436:1998 y la ntc 5397. cumplir con las exigencias dadas para ellas por parte del archivo general de la nación diseño: cierre frontal tipo maletín. Resistencia mínima a la compresión vertical de 790 kgf/m. resistencia mínima al aplastamiento horizontal de 2 kgf/cm2. dimensión externa: 26.5 cm de alto, 21 cm de ancho y 40 cm de largo.apertura frontal. pliegue en el costado izquierdo y pestaña para su manipulación troquelada y fácil de armar.aleta superior izquierda.</v>
          </cell>
          <cell r="E1817">
            <v>24112404</v>
          </cell>
          <cell r="F1817">
            <v>6781</v>
          </cell>
          <cell r="G1817">
            <v>0.19</v>
          </cell>
          <cell r="H1817">
            <v>9493</v>
          </cell>
        </row>
        <row r="1818">
          <cell r="A1818">
            <v>1461039</v>
          </cell>
          <cell r="B1818" t="str">
            <v>-</v>
          </cell>
          <cell r="C1818" t="str">
            <v xml:space="preserve">gsf01- JARRA EN VIDRIO DE  1  LITRO VENECIA  CRISTAR </v>
          </cell>
          <cell r="D1818" t="str">
            <v xml:space="preserve">JARRA EN VIDRIO DE  1  LITRO VENECIA  CRISTAR </v>
          </cell>
          <cell r="E1818">
            <v>52152001</v>
          </cell>
          <cell r="F1818">
            <v>17700</v>
          </cell>
          <cell r="G1818">
            <v>0.19</v>
          </cell>
          <cell r="H1818">
            <v>24780</v>
          </cell>
        </row>
        <row r="1819">
          <cell r="A1819">
            <v>1461040</v>
          </cell>
          <cell r="B1819" t="str">
            <v>-</v>
          </cell>
          <cell r="C1819" t="str">
            <v>gsf01- TERMO  BOMA EN ACERO INOX  DE  3 LTRS  UNIVERSAL</v>
          </cell>
          <cell r="D1819" t="str">
            <v>TERMO  BOMA EN ACERO INOX  DE  3 LTRS  UNIVERSAL</v>
          </cell>
          <cell r="E1819">
            <v>52152001</v>
          </cell>
          <cell r="F1819">
            <v>112800</v>
          </cell>
          <cell r="G1819">
            <v>0.19</v>
          </cell>
          <cell r="H1819">
            <v>157920</v>
          </cell>
        </row>
        <row r="1820">
          <cell r="A1820">
            <v>1461041</v>
          </cell>
          <cell r="B1820" t="str">
            <v>-</v>
          </cell>
          <cell r="C1820" t="str">
            <v>gsf01- TERMO   DE  1  LITRO BOTELLA VIDRIO  IMUSA</v>
          </cell>
          <cell r="D1820" t="str">
            <v>TERMO   DE  1  LITRO BOTELLA VIDRIO  IMUSA</v>
          </cell>
          <cell r="E1820">
            <v>52152001</v>
          </cell>
          <cell r="F1820">
            <v>33000</v>
          </cell>
          <cell r="G1820">
            <v>0.19</v>
          </cell>
          <cell r="H1820">
            <v>46200</v>
          </cell>
        </row>
        <row r="1821">
          <cell r="A1821">
            <v>1461042</v>
          </cell>
          <cell r="B1821" t="str">
            <v>-</v>
          </cell>
          <cell r="C1821" t="str">
            <v xml:space="preserve">gsf01- BANDEJA  ANTIDESLIZANTE  35 X 45   EXCALIBUR </v>
          </cell>
          <cell r="D1821" t="str">
            <v xml:space="preserve">BANDEJA  ANTIDESLIZANTE  35 X 45   EXCALIBUR </v>
          </cell>
          <cell r="E1821">
            <v>52152006</v>
          </cell>
          <cell r="F1821">
            <v>14500</v>
          </cell>
          <cell r="G1821">
            <v>0.19</v>
          </cell>
          <cell r="H1821">
            <v>20300</v>
          </cell>
        </row>
        <row r="1822">
          <cell r="A1822">
            <v>1461044</v>
          </cell>
          <cell r="B1822" t="str">
            <v>-</v>
          </cell>
          <cell r="C1822" t="str">
            <v>gsf01- FILTRO DE TELA CON SOPORTE PARA GRECA</v>
          </cell>
          <cell r="D1822" t="str">
            <v>FILTRO DE TELA CON SOPORTE PARA GRECA MEDIANOFILTRO DE TELA CON SOPORTE PARA GRECA MEDIANO CAPACIDAD DOS LIBRAS</v>
          </cell>
          <cell r="E1822">
            <v>48101909</v>
          </cell>
          <cell r="F1822">
            <v>3375</v>
          </cell>
          <cell r="G1822">
            <v>0.19</v>
          </cell>
          <cell r="H1822">
            <v>4725</v>
          </cell>
        </row>
        <row r="1823">
          <cell r="A1823">
            <v>1461059</v>
          </cell>
          <cell r="C1823" t="str">
            <v>gsf01- CINTA ANTIDESLIZANTES X 20 METROS * 5 cm</v>
          </cell>
          <cell r="D1823" t="str">
            <v>CINTA ANTIDESLIZANTES X 20 METROS * 5 cm 
La Banda Antideslizante Fundida con franja central
fotoluminiscente o sin ella siendo la indicada para
cualquier tipo de superficie, Pisos de Madera, Cerámica,
Mármol, Granito lavado, Lámina de Alfajor, Láminas
Metálicas, Alfombras, etc. Instalaciones en Escaleras,
Rampas, Cocinas, Baños, Plantas Industriales, Piscinas y
cualquier zona donde haya riesgo de accidentes por
resbalones y/o superficies húmedas</v>
          </cell>
          <cell r="E1823">
            <v>46181507</v>
          </cell>
          <cell r="F1823">
            <v>175000</v>
          </cell>
          <cell r="G1823">
            <v>0.19</v>
          </cell>
          <cell r="H1823">
            <v>236650</v>
          </cell>
        </row>
        <row r="1824">
          <cell r="A1824">
            <v>1461060</v>
          </cell>
          <cell r="C1824" t="str">
            <v>gsf01- SEÑALES RUTA DE EVACUACIÓN DERECHA CON PUERTA CON LA PALABRA RUTA DE EVACUACIÓN</v>
          </cell>
          <cell r="D1824" t="str">
            <v>SEÑALES RUTA DE EVACUACIÓN DERECHA CON PUERTA CON LA PALABRA RUTA DE EVACUACIÓN</v>
          </cell>
          <cell r="E1824">
            <v>46181507</v>
          </cell>
          <cell r="F1824">
            <v>17000</v>
          </cell>
          <cell r="G1824">
            <v>0.19</v>
          </cell>
          <cell r="H1824">
            <v>23530</v>
          </cell>
        </row>
        <row r="1825">
          <cell r="A1825">
            <v>1461061</v>
          </cell>
          <cell r="C1825" t="str">
            <v>gsf01- SEÑALES RUTA DE EVACUACIÓN IZQUIERDA CON PUERTA). CON LA PALABRA RUTA DE EVACUACIÓN.</v>
          </cell>
          <cell r="D1825" t="str">
            <v>SEÑALES RUTA DE EVACUACIÓN IZQUIERDA CON PUERTA). CON LA PALABRA RUTA DE EVACUACIÓN.</v>
          </cell>
          <cell r="E1825">
            <v>46181507</v>
          </cell>
          <cell r="F1825">
            <v>17000</v>
          </cell>
          <cell r="G1825">
            <v>0.19</v>
          </cell>
          <cell r="H1825">
            <v>23530</v>
          </cell>
        </row>
        <row r="1826">
          <cell r="A1826">
            <v>1461062</v>
          </cell>
          <cell r="C1826" t="str">
            <v>gsf01- SEÑAL CON LA PALABRA SALIDA DE EMERGENCIA</v>
          </cell>
          <cell r="D1826" t="str">
            <v>SEÑAL CON LA PALABRA SALIDA DE EMERGENCIA</v>
          </cell>
          <cell r="E1826">
            <v>46181507</v>
          </cell>
          <cell r="F1826">
            <v>17000</v>
          </cell>
          <cell r="G1826">
            <v>0.19</v>
          </cell>
          <cell r="H1826">
            <v>23530</v>
          </cell>
        </row>
        <row r="1827">
          <cell r="A1827">
            <v>1461063</v>
          </cell>
          <cell r="C1827" t="str">
            <v>gsf01- SEÑAL BAÑOS CORRECTO LAVADO DE MANOS 20X30 CM CAL 60</v>
          </cell>
          <cell r="D1827" t="str">
            <v>SEÑAL PARA BAÑOS CORRECTO LAVADO DE MANOS 20X30 CM CALIBRE 60 DE MATERIAL POLIESTIRENO FOTOLUMINISCENTE</v>
          </cell>
          <cell r="E1827">
            <v>46181507</v>
          </cell>
          <cell r="F1827">
            <v>24000</v>
          </cell>
          <cell r="G1827">
            <v>0.19</v>
          </cell>
          <cell r="H1827">
            <v>33210</v>
          </cell>
        </row>
        <row r="1828">
          <cell r="A1828">
            <v>1461064</v>
          </cell>
          <cell r="C1828" t="str">
            <v>gsf01- CHALECO BRIGADISTA DRIL - ROJO</v>
          </cell>
          <cell r="D1828" t="str">
            <v>CHALECO BRIGADISTA EN DRIL COLOR ROJO CON CINTA REFLECTIVA EN LA PARTE SUPERIOR DE LA ESPALDA A LA ALTURA DEL PECHO CON CREMALLERA HASTA LA ALTURA DEL PECHO CON RIBETEADO DE CINTA ANTIDESGARRE, MULTIBOLSILLOS MINIMO DE 6 BOLSILLOS CON LA PALABRA BRIGADISTA EN LA ESPALDA DE COLOR NEGRO.</v>
          </cell>
          <cell r="E1828">
            <v>46181507</v>
          </cell>
          <cell r="F1828">
            <v>77000</v>
          </cell>
          <cell r="G1828">
            <v>0.19</v>
          </cell>
          <cell r="H1828">
            <v>106550</v>
          </cell>
        </row>
        <row r="1829">
          <cell r="A1829">
            <v>1461065</v>
          </cell>
          <cell r="C1829" t="str">
            <v>gsf01- Rollo Etiqueta poliéster plata mate sin impresion en medida 50-25 a dos lineas para 1000 etiquetas</v>
          </cell>
          <cell r="D1829" t="str">
            <v>Rollo Etiqueta poliéster plata mate sin impresion en medida 50-25 a dos lineas para 1000 etiquetas</v>
          </cell>
          <cell r="E1829">
            <v>27111801</v>
          </cell>
          <cell r="G1829">
            <v>0.19</v>
          </cell>
          <cell r="H1829">
            <v>470000</v>
          </cell>
        </row>
        <row r="1830">
          <cell r="A1830">
            <v>1461066</v>
          </cell>
          <cell r="C1830" t="str">
            <v>gsf01- Cinta de Resina 110 x 74</v>
          </cell>
          <cell r="D1830" t="str">
            <v>Cinta de Resina 110 x 74</v>
          </cell>
          <cell r="E1830">
            <v>27111801</v>
          </cell>
          <cell r="G1830">
            <v>0.19</v>
          </cell>
          <cell r="H1830">
            <v>46670</v>
          </cell>
        </row>
        <row r="1831">
          <cell r="A1831">
            <v>1461067</v>
          </cell>
          <cell r="C1831" t="str">
            <v>gsf01- Cinta de Resina 110 x 300</v>
          </cell>
          <cell r="D1831" t="str">
            <v>Cinta de Resina 110 x 300</v>
          </cell>
          <cell r="E1831">
            <v>27111801</v>
          </cell>
          <cell r="G1831">
            <v>0.19</v>
          </cell>
          <cell r="H1831">
            <v>140000</v>
          </cell>
        </row>
        <row r="1832">
          <cell r="A1832">
            <v>1461068</v>
          </cell>
          <cell r="C1832" t="str">
            <v>gsf01- Cinta de Resina 110 x 450</v>
          </cell>
          <cell r="D1832" t="str">
            <v>Cinta de Resina 110 x 450</v>
          </cell>
          <cell r="E1832">
            <v>27111801</v>
          </cell>
          <cell r="G1832">
            <v>0.19</v>
          </cell>
          <cell r="H1832">
            <v>177340</v>
          </cell>
        </row>
        <row r="1833">
          <cell r="A1833">
            <v>1461072</v>
          </cell>
          <cell r="B1833" t="str">
            <v>-</v>
          </cell>
          <cell r="C1833" t="str">
            <v>gsf01- PL6BL PLUMON LAV 6 UND HEXA SURT KLIPP</v>
          </cell>
          <cell r="D1833" t="str">
            <v>PL6BL PLUMON LAV 6 UND HEXA SURT KLIPP</v>
          </cell>
          <cell r="E1833">
            <v>44121708</v>
          </cell>
          <cell r="F1833">
            <v>1600</v>
          </cell>
          <cell r="G1833">
            <v>0.19</v>
          </cell>
          <cell r="H1833">
            <v>2033</v>
          </cell>
        </row>
        <row r="1834">
          <cell r="A1834">
            <v>1461462</v>
          </cell>
          <cell r="B1834" t="str">
            <v>-</v>
          </cell>
          <cell r="C1834" t="str">
            <v>gsf01- DETERGENTE LIQUIDO INDUSTRIAL PARA ROPA CUÑETEX 20L</v>
          </cell>
          <cell r="D1834" t="str">
            <v>DETERGENTE LIQUIDO INDUSTRIAL PARA ROPA CUÑETEX 20L</v>
          </cell>
          <cell r="E1834">
            <v>47131827</v>
          </cell>
          <cell r="F1834">
            <v>64906</v>
          </cell>
          <cell r="G1834">
            <v>0.19</v>
          </cell>
          <cell r="H1834">
            <v>89820</v>
          </cell>
        </row>
        <row r="1835">
          <cell r="A1835">
            <v>1461463</v>
          </cell>
          <cell r="B1835" t="str">
            <v>-</v>
          </cell>
          <cell r="C1835" t="str">
            <v>gsf01- SUAVIZANTE INDUSTRIAL ROPA CUÑETE X 20 L</v>
          </cell>
          <cell r="D1835" t="str">
            <v>SUAVIZANTE INDUSTRIAL ROPA CUÑETE X 20 L</v>
          </cell>
          <cell r="E1835">
            <v>47131827</v>
          </cell>
          <cell r="F1835">
            <v>65582</v>
          </cell>
          <cell r="G1835">
            <v>0.19</v>
          </cell>
          <cell r="H1835">
            <v>90750</v>
          </cell>
        </row>
        <row r="1836">
          <cell r="A1836">
            <v>1461464</v>
          </cell>
          <cell r="B1836" t="str">
            <v>-</v>
          </cell>
          <cell r="C1836" t="str">
            <v>gsf01- DESENGRASANTE LIQUIDO PARA ROPA CURETE X 20 L</v>
          </cell>
          <cell r="D1836" t="str">
            <v>DESENGRASANTE LIQUIDO PARA ROPA CURETE X 20 L</v>
          </cell>
          <cell r="E1836">
            <v>47131827</v>
          </cell>
          <cell r="F1836">
            <v>61928</v>
          </cell>
          <cell r="G1836">
            <v>0.19</v>
          </cell>
          <cell r="H1836">
            <v>85700</v>
          </cell>
        </row>
        <row r="1837">
          <cell r="A1837">
            <v>1461465</v>
          </cell>
          <cell r="B1837" t="str">
            <v>-</v>
          </cell>
          <cell r="C1837" t="str">
            <v>gsf01- HIPOCLORITO AL 5.25% X 20 L</v>
          </cell>
          <cell r="D1837" t="str">
            <v>HIPOCLORITO AL 5.25% X 20 L</v>
          </cell>
          <cell r="E1837">
            <v>47131827</v>
          </cell>
          <cell r="F1837">
            <v>28313</v>
          </cell>
          <cell r="G1837">
            <v>0.19</v>
          </cell>
          <cell r="H1837">
            <v>39180</v>
          </cell>
        </row>
        <row r="1838">
          <cell r="A1838">
            <v>1461466</v>
          </cell>
          <cell r="B1838" t="str">
            <v>-</v>
          </cell>
          <cell r="C1838" t="str">
            <v>gsf01- VINAGRE Liquido industrial para ropa CUNETE X20L</v>
          </cell>
          <cell r="D1838" t="str">
            <v>VINAGRE Liquido industrial para ropa CUNETE X20L</v>
          </cell>
          <cell r="E1838">
            <v>47131827</v>
          </cell>
          <cell r="F1838">
            <v>48183</v>
          </cell>
          <cell r="G1838">
            <v>0.19</v>
          </cell>
          <cell r="H1838">
            <v>66680</v>
          </cell>
        </row>
        <row r="1839">
          <cell r="A1839">
            <v>1461507</v>
          </cell>
          <cell r="B1839" t="str">
            <v>-</v>
          </cell>
          <cell r="C1839" t="str">
            <v>gsf01- DISPENSADOR DE CINTA EN ROLLO 3" - PORTATIL / MANUAL</v>
          </cell>
          <cell r="D1839" t="str">
            <v>El versátil dispensador de cinta es ideal para aplicaciones que se llevan a cabo en diferentes lugares, es portátil y de reducido peso y tamaño lo que facilita su transporte a cualquier lugar. Su estructura plástica es de alta resistencia y permite trabajos en ambientes rudos. Dispensador ligero, de fácil manejo, con freno incorporado, permitiendo el control de la tensión y el dispensado de la cinta.El dispensador puede usarse con cintas de 48mm (3”) de ancho y 100 metros de largo.Empuñadura de pistola ofrece fácil despliegue de la aplicación con una sola mano.Estructura construida en acero pesado formado.Hoja de sierra para corte.Recubierto de pintura.Dimensión: 390mm Longitud x 230mm Ancho x 170mm AltoPeso: 0,8 Kg</v>
          </cell>
          <cell r="E1839">
            <v>24102202</v>
          </cell>
          <cell r="F1839">
            <v>36500</v>
          </cell>
          <cell r="G1839">
            <v>0.19</v>
          </cell>
          <cell r="H1839">
            <v>50510</v>
          </cell>
        </row>
        <row r="1840">
          <cell r="A1840">
            <v>1461508</v>
          </cell>
          <cell r="B1840" t="str">
            <v>-</v>
          </cell>
          <cell r="C1840" t="str">
            <v>gsf01- DISPENSADOR DE CINTA EN ROLLO 2" - PORTATIL / MANUAL</v>
          </cell>
          <cell r="D1840" t="str">
            <v>El versátil dispensador de cinta es ideal para aplicaciones que se llevan a cabo en diferentes lugares, es portátil y de reducido peso y tamaño lo que facilita su transporte a cualquier lugar. Su estructura plástica es de alta resistencia y permite trabajos en ambientes rudos. Dispensador ligero, de fácil manejo, con freno incorporado, permitiendo el control de la tensión y el dispensado de la cinta.El dispensador puede usarse con cintas de 48mm (2”) de ancho y 100 metros de largo.Empuñadura de pistola ofrece fácil despliegue de la aplicación con una sola mano.Estructura construida en acero pesado formado.Hoja de sierra para corte.Recubierto de pintura.Dimensión: 390mm Longitud x 230mm Ancho x 170mm AltoPeso: 0,8 Kg</v>
          </cell>
          <cell r="E1840">
            <v>24102202</v>
          </cell>
          <cell r="F1840">
            <v>32000</v>
          </cell>
          <cell r="G1840">
            <v>0.19</v>
          </cell>
          <cell r="H1840">
            <v>44280</v>
          </cell>
        </row>
        <row r="1841">
          <cell r="A1841">
            <v>1461514</v>
          </cell>
          <cell r="B1841" t="str">
            <v>-</v>
          </cell>
          <cell r="C1841" t="str">
            <v>gsf01- DESTRUCTORA DEPARTAMENTAL DE DOCUMENTOS</v>
          </cell>
          <cell r="D1841" t="str">
            <v>DESTRUCTORA DE DOCUMENTOS, MARCA EBA, REF.: 2326 S • FABRICACIÓN 100 % ALEMANA. • INICIO Y PARO AUTOMÁTICO CONTROLADO POR CÉLULAFOTOELECTRICA • ABERTURA ALIMENTACION 260 mm., CORTA TIRAS DE 4 mm. • NIVEL DE SEGURIDAD DOS (2) • CAPACIDAD DE CORTE: 30 – 32 HOJAS DE 70 gr A LA VEZ • CAPACIDAD DE CORTE: 26 – 28 HOJAS DE 80 gr A LA VEZ • SISTEMA DE SEGURIDAD SPS • TAPA DE SEGURIDAD TRANSPARENTE • CENSOR DE CIERRE ELECTROMAGNETICO DE LA PUERTA • SISTEMA AUTOMATICO DE RETROCESO EN CASO DE ATASCO DE PAPEL, DOBLE PROTECCION DEL MOTOR, VOLTAJE 120 V / 60 Hz** • SISTEMA DE BLOQUEO AUTOMATICO CUANDO LA BOLSA ESTA LLENA • CAJA REDUCTORA DE PIÑONES A PRUEBA DE POLVO • MOTOR POTENTE Y SILENCIOSO DE 640 VATIOS • CONTENEDOR DE PLÁSTICO EN EL MUEBLE PARA RETIRAR EL MATERIAL DESTRUIDO CON FACILIDAD DE 100 LITROS • CUCHILLAS DE CORTE DE ACERO A PRUEBA DE CLIPS Y GRAPAS • DESTRUYE CD Y DVDS • DIMENSIONES (A X P X AL) 495 X 470 X 926 mm., PESO 48 Kg. GARANTÍA DOCE (12) MESES POR DEFECTOS DE FABRICACIÓN EN LAS CUCHILLAS DE POR VIDA TRABAJA 2 HORAS CONTINUAS CON PAUSAS DE 1 HORA</v>
          </cell>
          <cell r="E1841">
            <v>44101603</v>
          </cell>
          <cell r="F1841">
            <v>9597350</v>
          </cell>
          <cell r="G1841">
            <v>0.19</v>
          </cell>
          <cell r="H1841">
            <v>12619720</v>
          </cell>
        </row>
        <row r="1842">
          <cell r="A1842">
            <v>1461515</v>
          </cell>
          <cell r="B1842" t="str">
            <v>-</v>
          </cell>
          <cell r="C1842" t="str">
            <v>gsf01- DESTRUCTORA DE DOCUMENTOS PARA TRABAJO LIVIANO</v>
          </cell>
          <cell r="D1842" t="str">
            <v>DESTRUCTORA DE DOCUMENTOS OFITECH, REF.: 2315 PARA TRABAJO LIVIANO. ✓ ABERTURA 230 mm. CORTE CRUZADO PARTÍCULAS. ✓ NIVEL DE SEGURIDAD CUATRO (4). ✓ AUTO-ARRANQUE Y AUTO APAGADO MEDIANTE FOTO CÉLULA. DEPÓSITO DESLIZANTE, FACILITA VACIAR LOS DESECHOS. ✓ LUZ AZUL, ILUMINA LA CESTA DURANTE EL PROCESO DE CORTE. DESTRUYE HASTA 15 HOJAS DE PAPEL, O 1 CD / TP, A LA VEZ. ✓ TIEMPO DE TRABAJO 8 MINUTOS CONTINUOS, DEJAR DESCANZAR 45 MINUTOS Y RETOMAR NUEVA MENTE ✓ CONECCION ELECTRICA 110 VOLTIOS ✓ UNIDAD DE CORTE HECHA DE ACERO TEMPLADO. EXTERIOR DE PLÁSTICO MUY ROBUSTO, TIPO ABS. ✓ DETENCIÓN AUTOMÁTICA EN CASO DE RECALENTAMIENTO, CESTA FUERA DE LUGAR Y ATASQUE DE PAPEL. ✓ VENTANA QUE INDICA CLARAMENTE EL NIVEL DE LOS DESECHOS. DEPOSITO 26.5 LITROS. ✓ TAPA RETRACTABLE CUBRE LA ENTRADA. SISTEMA ESPECIAL DE REDUCCIÓN DE RUIDO MONTADA SOBRE CUATRO RUEDAS. ✓ PESO 12.3 Kg. DIMENSIONES: (A X P X AL) 525 x 390 x 279 mm.</v>
          </cell>
          <cell r="E1842">
            <v>44101603</v>
          </cell>
          <cell r="F1842">
            <v>1870000</v>
          </cell>
          <cell r="G1842">
            <v>0.19</v>
          </cell>
          <cell r="H1842">
            <v>2458900</v>
          </cell>
        </row>
        <row r="1843">
          <cell r="A1843">
            <v>1461516</v>
          </cell>
          <cell r="B1843" t="str">
            <v>-</v>
          </cell>
          <cell r="C1843" t="str">
            <v>gsf01- DESTRUCTORA Departamental Corte Cruzado</v>
          </cell>
          <cell r="D1843" t="str">
            <v>DESTRUCTORA Departamental Corte Cruzado OFITECH NU2331 ST
Facil de usar: Alto rendimiento Durable Cómodo y seguro Auto encendido y auto detención mediante foto célula. Ventana amplia y cesta transparente muestran el nivel de desechos. Destruye 31 hojas y un CD/DVD en tiras.Unidad de corte hecha de acero templado puede destruir clips y grapas. Detención automática en caso de recalentamiento, puerta abierta y depósito llenoAuto retroceso en caso de atasque de papel. Luz azul ilumina la cesta en el proceso de corte. Sistema especial de reducción de ruido - solo 55 Db. Modo de ahorro de energía. Montada sobre 4 ruedas</v>
          </cell>
          <cell r="E1843">
            <v>44101603</v>
          </cell>
          <cell r="F1843">
            <v>4496500</v>
          </cell>
          <cell r="G1843">
            <v>0.19</v>
          </cell>
          <cell r="H1843">
            <v>5912530</v>
          </cell>
        </row>
        <row r="1844">
          <cell r="A1844">
            <v>1461517</v>
          </cell>
          <cell r="B1844" t="str">
            <v>-</v>
          </cell>
          <cell r="C1844" t="str">
            <v>gsf01- DESTRUCTORA ERYUN REF. RS6602A (20 HOJAS)</v>
          </cell>
          <cell r="D1844" t="str">
            <v>DESTRUCTORA ERYUN REF. RS6602A (20 HOJAS)
■ Capacidad de Hojas (75g): 20 Hojas Tipo de Corte: Micro corte Nivel de seguridad: 6 Tamaño de Corte 2 x 18 mm Ancho de entrada de papel: 230 mm ó 9 pulgadas Destruye Tarjetas de Crédito, CDS, Disquete, cassete de cinta Ciclo de trabajo: La destructora se apagará automáticamente después de 30 minutos de trabajo continuo. Cesta de desperdicio removible 70L Garantia: (Cuchillas y motor): 1 año Peso Neto: 70 kg Auto Inicio y fin Reversa Protección contra sobrecarga térmica Auto-Stop en atascos Potencia de Motor: 1/2HP</v>
          </cell>
          <cell r="E1844">
            <v>44101603</v>
          </cell>
          <cell r="F1844">
            <v>16171250</v>
          </cell>
          <cell r="G1844">
            <v>0.19</v>
          </cell>
          <cell r="H1844">
            <v>21263860</v>
          </cell>
        </row>
        <row r="1845">
          <cell r="A1845">
            <v>1461518</v>
          </cell>
          <cell r="B1845" t="str">
            <v>-</v>
          </cell>
          <cell r="C1845" t="str">
            <v>gsf01- DESTRUCTORA DE PAPEL FELLOWES 18 HJS #CP</v>
          </cell>
          <cell r="D1845" t="str">
            <v>DESTRUCTORA DE PAPEL FELLOWES 18 HJS #CP</v>
          </cell>
          <cell r="E1845">
            <v>44101603</v>
          </cell>
          <cell r="F1845">
            <v>3490000</v>
          </cell>
          <cell r="G1845">
            <v>0.19</v>
          </cell>
          <cell r="H1845">
            <v>4589070</v>
          </cell>
        </row>
        <row r="1846">
          <cell r="A1846">
            <v>1461519</v>
          </cell>
          <cell r="B1846" t="str">
            <v>-</v>
          </cell>
          <cell r="C1846" t="str">
            <v>gsf01- DESTRUCTORA DE PAPEL FELLOWES 10HJS#CP#</v>
          </cell>
          <cell r="D1846" t="str">
            <v>DESTRUCTORA DE PAPEL FELLOWES 10HJS#CP#</v>
          </cell>
          <cell r="E1846">
            <v>44101603</v>
          </cell>
          <cell r="F1846">
            <v>1138453</v>
          </cell>
          <cell r="G1846">
            <v>0.19</v>
          </cell>
          <cell r="H1846">
            <v>1496980</v>
          </cell>
        </row>
        <row r="1847">
          <cell r="A1847">
            <v>1461520</v>
          </cell>
          <cell r="B1847" t="str">
            <v>-</v>
          </cell>
          <cell r="C1847" t="str">
            <v>gsf01- DESTRUCTORA DE PAPEL FELLOWES 9 HJS COR</v>
          </cell>
          <cell r="D1847" t="str">
            <v>DESTRUCTORA DE PAPEL FELLOWES 9 HJS COR</v>
          </cell>
          <cell r="E1847">
            <v>44101603</v>
          </cell>
          <cell r="F1847">
            <v>867613</v>
          </cell>
          <cell r="G1847">
            <v>0.19</v>
          </cell>
          <cell r="H1847">
            <v>1140840</v>
          </cell>
        </row>
        <row r="1848">
          <cell r="A1848">
            <v>1461522</v>
          </cell>
          <cell r="B1848" t="str">
            <v>-</v>
          </cell>
          <cell r="C1848" t="str">
            <v>gsf01- RESMA CARTA 75 GRAMOS MARCA EL CID</v>
          </cell>
          <cell r="D1848" t="str">
            <v>RESMA CARTA EL CID</v>
          </cell>
          <cell r="E1848">
            <v>14111507</v>
          </cell>
          <cell r="F1848">
            <v>10403</v>
          </cell>
          <cell r="G1848">
            <v>0.19</v>
          </cell>
          <cell r="H1848">
            <v>16300</v>
          </cell>
        </row>
        <row r="1849">
          <cell r="A1849">
            <v>1461530</v>
          </cell>
          <cell r="B1849" t="str">
            <v>-</v>
          </cell>
          <cell r="C1849" t="str">
            <v>gsf01- CAJA ARCHIVO X-100 (26,0 X 10,5 X 40,0) en C930K</v>
          </cell>
          <cell r="D1849" t="str">
            <v>IMPRESIÓN PERSONALIZADA Precio aplica desde 100 unidades
Se hace impresion completa a 1 tinta 1 cara a gusto del cliente</v>
          </cell>
          <cell r="E1849">
            <v>44111515</v>
          </cell>
          <cell r="F1849">
            <v>3019</v>
          </cell>
          <cell r="G1849">
            <v>0.19</v>
          </cell>
          <cell r="H1849">
            <v>4180</v>
          </cell>
        </row>
        <row r="1850">
          <cell r="A1850">
            <v>1461531</v>
          </cell>
          <cell r="B1850" t="str">
            <v>-</v>
          </cell>
          <cell r="C1850" t="str">
            <v>gsf01- CAJA ARCHIVO X-100 (26,0 X 10,5 X 40,0) en C930K</v>
          </cell>
          <cell r="D1850" t="str">
            <v xml:space="preserve"> IMPRESIÓN PERSONALIZADA  SOLO LOGO. ROTULO GENERICO Precio aplica desde 50 unidades
Se establece un rotulo generic y se pone un sticker con el logo de la entidad </v>
          </cell>
          <cell r="E1850">
            <v>44111515</v>
          </cell>
          <cell r="F1850">
            <v>1924</v>
          </cell>
          <cell r="G1850">
            <v>0.19</v>
          </cell>
          <cell r="H1850">
            <v>2670</v>
          </cell>
        </row>
        <row r="1851">
          <cell r="A1851">
            <v>1461534</v>
          </cell>
          <cell r="B1851" t="str">
            <v>-</v>
          </cell>
          <cell r="C1851" t="str">
            <v>gsf01- CAJA ARCHIVO X-100 (26,0 X 10,5 X 40,0) en C930K</v>
          </cell>
          <cell r="D1851" t="str">
            <v>SIN IMPRESION</v>
          </cell>
          <cell r="E1851">
            <v>44111515</v>
          </cell>
          <cell r="F1851">
            <v>1380</v>
          </cell>
          <cell r="G1851">
            <v>0.19</v>
          </cell>
          <cell r="H1851">
            <v>1910</v>
          </cell>
        </row>
        <row r="1852">
          <cell r="A1852">
            <v>1461536</v>
          </cell>
          <cell r="B1852" t="str">
            <v>-</v>
          </cell>
          <cell r="C1852" t="str">
            <v>gsf01- CAJA ARCHIVO X-200 (25.0 X 19.5 X 39.0) en C930K</v>
          </cell>
          <cell r="D1852" t="str">
            <v xml:space="preserve"> IMPRESIÓN PERSONALIZADA  Precio aplica desde 100 unidades
Se hace impresion completa a 1 tinta 1 cara a gusto del cliente</v>
          </cell>
          <cell r="E1852">
            <v>44111515</v>
          </cell>
          <cell r="F1852">
            <v>6781</v>
          </cell>
          <cell r="G1852">
            <v>0.19</v>
          </cell>
          <cell r="H1852">
            <v>9390</v>
          </cell>
        </row>
        <row r="1853">
          <cell r="A1853">
            <v>1461537</v>
          </cell>
          <cell r="B1853" t="str">
            <v>-</v>
          </cell>
          <cell r="C1853" t="str">
            <v>gsf01- CAJA ARCHIVO X-200 (25.0 X 19.5 X 39.0) en C930K</v>
          </cell>
          <cell r="D1853" t="str">
            <v xml:space="preserve">IMPRESIÓN PERSONALIZADA SOLO LOGO. ROTULO GENERICO Precio aplica desde 50 unidades
Se establece un rotulo generic y se pone un sticker con el logo de la entidad </v>
          </cell>
          <cell r="E1853">
            <v>44111515</v>
          </cell>
          <cell r="F1853">
            <v>5160</v>
          </cell>
          <cell r="G1853">
            <v>0.19</v>
          </cell>
          <cell r="H1853">
            <v>7140</v>
          </cell>
        </row>
        <row r="1854">
          <cell r="A1854">
            <v>1461538</v>
          </cell>
          <cell r="B1854" t="str">
            <v>-</v>
          </cell>
          <cell r="C1854" t="str">
            <v>gsf01- CAJA ARCHIVO X-200 (25.0 X 19.5 X 39.0) en C930K</v>
          </cell>
          <cell r="D1854" t="str">
            <v>SIN IMPRESION</v>
          </cell>
          <cell r="E1854">
            <v>44111515</v>
          </cell>
          <cell r="F1854">
            <v>3280</v>
          </cell>
          <cell r="G1854">
            <v>0.19</v>
          </cell>
          <cell r="H1854">
            <v>4540</v>
          </cell>
        </row>
        <row r="1855">
          <cell r="A1855">
            <v>1461539</v>
          </cell>
          <cell r="B1855" t="str">
            <v>-</v>
          </cell>
          <cell r="C1855" t="str">
            <v>gsf01- CAJA ARCHIVO X-300 (40.0 X 30.0 X 27.0) en C930K</v>
          </cell>
          <cell r="D1855" t="str">
            <v>IMPRESIÓN PERSONALIZADA Precio aplica desde 100 unidades
Se hace impresion completa a 1 tinta 1 cara a gusto del cliente</v>
          </cell>
          <cell r="E1855">
            <v>44111515</v>
          </cell>
          <cell r="F1855">
            <v>6520</v>
          </cell>
          <cell r="G1855">
            <v>0.19</v>
          </cell>
          <cell r="H1855">
            <v>9030</v>
          </cell>
        </row>
        <row r="1856">
          <cell r="A1856">
            <v>1461540</v>
          </cell>
          <cell r="B1856" t="str">
            <v>-</v>
          </cell>
          <cell r="C1856" t="str">
            <v>gsf01- CAJA ARCHIVO X-300 (40.0 X 30.0 X 27.0) en C930K</v>
          </cell>
          <cell r="D1856" t="str">
            <v xml:space="preserve">IMPRESIÓN PERSONALIZADA SOLO LOGO. ROTULO GENERICO Precio aplica desde 50 unidades
Se establece un rotulo generic y se pone un sticker con el logo de la entidad </v>
          </cell>
          <cell r="E1856">
            <v>44111515</v>
          </cell>
          <cell r="F1856">
            <v>5160</v>
          </cell>
          <cell r="G1856">
            <v>0.19</v>
          </cell>
          <cell r="H1856">
            <v>7140</v>
          </cell>
        </row>
        <row r="1857">
          <cell r="A1857">
            <v>1461541</v>
          </cell>
          <cell r="B1857" t="str">
            <v>-</v>
          </cell>
          <cell r="C1857" t="str">
            <v>gsf01- CAJA ARCHIVO X-300 (40.0 X 30.0 X 27.0) en C930K</v>
          </cell>
          <cell r="D1857" t="str">
            <v>SIN IMPRESION</v>
          </cell>
          <cell r="E1857">
            <v>44111515</v>
          </cell>
          <cell r="F1857">
            <v>4600</v>
          </cell>
          <cell r="G1857">
            <v>0.19</v>
          </cell>
          <cell r="H1857">
            <v>6370</v>
          </cell>
        </row>
        <row r="1858">
          <cell r="A1858">
            <v>1461542</v>
          </cell>
          <cell r="B1858" t="str">
            <v>-</v>
          </cell>
          <cell r="C1858" t="str">
            <v>gsf01- CAJA ARCHIVO X-300 (40.0 X 30.0 X 27.0) en C930K</v>
          </cell>
          <cell r="D1858" t="str">
            <v>IMPRESIÓN PERSONALIZADA Precio aplica desde 100 unidades
Se hace impresion completa a 1 tinta 1 cara a gusto del cliente</v>
          </cell>
          <cell r="E1858">
            <v>44111515</v>
          </cell>
          <cell r="F1858">
            <v>8450</v>
          </cell>
          <cell r="G1858">
            <v>0.19</v>
          </cell>
          <cell r="H1858">
            <v>11700</v>
          </cell>
        </row>
        <row r="1859">
          <cell r="A1859">
            <v>1461543</v>
          </cell>
          <cell r="B1859" t="str">
            <v>-</v>
          </cell>
          <cell r="C1859" t="str">
            <v>gsf01- CAJA ARCHIVO X-300 (40.0 X 30.0 X 27.0) en C930K</v>
          </cell>
          <cell r="D1859" t="str">
            <v xml:space="preserve">IMPRESIÓN PERSONALIZADA SOLO LOGO. ROTULO GENERICO Precio aplica desde 50 unidades
Se establece un rotulo generic y se pone un sticker con el logo de la entidad </v>
          </cell>
          <cell r="E1859">
            <v>44111515</v>
          </cell>
          <cell r="F1859">
            <v>7980</v>
          </cell>
          <cell r="G1859">
            <v>0.19</v>
          </cell>
          <cell r="H1859">
            <v>11050</v>
          </cell>
        </row>
        <row r="1860">
          <cell r="A1860">
            <v>1461544</v>
          </cell>
          <cell r="B1860" t="str">
            <v>-</v>
          </cell>
          <cell r="C1860" t="str">
            <v>gsf01- CAJA ARCHIVO X-300 (40.0 X 30.0 X 27.0) en C930K</v>
          </cell>
          <cell r="D1860" t="str">
            <v>SIN IMPRESION</v>
          </cell>
          <cell r="E1860">
            <v>44111515</v>
          </cell>
          <cell r="F1860">
            <v>7212</v>
          </cell>
          <cell r="G1860">
            <v>0.19</v>
          </cell>
          <cell r="H1860">
            <v>9980</v>
          </cell>
        </row>
        <row r="1861">
          <cell r="A1861">
            <v>1461545</v>
          </cell>
          <cell r="B1861" t="str">
            <v>-</v>
          </cell>
          <cell r="C1861" t="str">
            <v xml:space="preserve">gsf01- CAJA REGULAR MULTIUSOS (30,0 X 30,0 X 50,0) RESISTENCIA HASTA 15 KILOS </v>
          </cell>
          <cell r="D1861" t="str">
            <v>IMPRESIÓN PERSONALIZADA Precio aplica desde 100 unidades
Se hace impresion completa a 1 tinta 1 cara a gusto del cliente</v>
          </cell>
          <cell r="E1861">
            <v>44111515</v>
          </cell>
          <cell r="F1861">
            <v>7150</v>
          </cell>
          <cell r="G1861">
            <v>0.19</v>
          </cell>
          <cell r="H1861">
            <v>9900</v>
          </cell>
        </row>
        <row r="1862">
          <cell r="A1862">
            <v>1461546</v>
          </cell>
          <cell r="B1862" t="str">
            <v>-</v>
          </cell>
          <cell r="C1862" t="str">
            <v xml:space="preserve">gsf01- CAJA REGULAR MULTIUSOS (30,0 X 30,0 X 50,0) RESISTENCIA HASTA 15 KILOS </v>
          </cell>
          <cell r="D1862" t="str">
            <v xml:space="preserve">IMPRESIÓN PERSONALIZADA SOLO LOGO. ROTULO GENERICO Precio aplica desde 50 unidades
Se establece un rotulo generic y se pone un sticker con el logo de la entidad </v>
          </cell>
          <cell r="E1862">
            <v>44111515</v>
          </cell>
          <cell r="F1862">
            <v>6980</v>
          </cell>
          <cell r="G1862">
            <v>0.19</v>
          </cell>
          <cell r="H1862">
            <v>9660</v>
          </cell>
        </row>
        <row r="1863">
          <cell r="A1863">
            <v>1461547</v>
          </cell>
          <cell r="B1863" t="str">
            <v>-</v>
          </cell>
          <cell r="C1863" t="str">
            <v xml:space="preserve">gsf01- CAJA REGULAR MULTIUSOS (30,0 X 30,0 X 50,0) RESISTENCIA HASTA 15 KILOS </v>
          </cell>
          <cell r="D1863" t="str">
            <v>SIN IMPRESION</v>
          </cell>
          <cell r="E1863">
            <v>44111515</v>
          </cell>
          <cell r="F1863">
            <v>6246</v>
          </cell>
          <cell r="G1863">
            <v>0.19</v>
          </cell>
          <cell r="H1863">
            <v>8650</v>
          </cell>
        </row>
        <row r="1864">
          <cell r="A1864">
            <v>1461549</v>
          </cell>
          <cell r="B1864" t="str">
            <v>-</v>
          </cell>
          <cell r="C1864" t="str">
            <v>gsf01- CARPETA 4 ALETAS TAMAÑO CARTA en propalcote de 320 gr, impresas a una tinta con brillo por ambos lados, ojálate y caucho de medio cm, troquelada). </v>
          </cell>
          <cell r="D1864" t="str">
            <v>IMPRESIÓN PERSONALIZADA Precio aplica desde 1000 unidades
Se hace impresion completa a 1 tinta 1 cara a gusto del cliente</v>
          </cell>
          <cell r="E1864">
            <v>44111515</v>
          </cell>
          <cell r="F1864">
            <v>4058</v>
          </cell>
          <cell r="G1864">
            <v>0.19</v>
          </cell>
          <cell r="H1864">
            <v>5620</v>
          </cell>
        </row>
        <row r="1865">
          <cell r="A1865">
            <v>1461550</v>
          </cell>
          <cell r="B1865" t="str">
            <v>-</v>
          </cell>
          <cell r="C1865" t="str">
            <v>gsf01- CARPETA 4 ALETAS TAMAÑO CARTA  </v>
          </cell>
          <cell r="D1865" t="str">
            <v>SIN IMPRESION</v>
          </cell>
          <cell r="E1865">
            <v>44111515</v>
          </cell>
          <cell r="F1865">
            <v>3523</v>
          </cell>
          <cell r="G1865">
            <v>0.19</v>
          </cell>
          <cell r="H1865">
            <v>4880</v>
          </cell>
        </row>
        <row r="1866">
          <cell r="A1866">
            <v>1461569</v>
          </cell>
          <cell r="B1866" t="str">
            <v>-</v>
          </cell>
          <cell r="C1866" t="str">
            <v>gsf01- COSEDORA ALICATE 50 HJS K1 NIQUELA RAPID</v>
          </cell>
          <cell r="D1866" t="str">
            <v>COSEDORA ALICATE 50 HJS K1 NIQUELA RAPID</v>
          </cell>
          <cell r="E1866">
            <v>42312009</v>
          </cell>
          <cell r="F1866">
            <v>68969</v>
          </cell>
          <cell r="G1866">
            <v>0.19</v>
          </cell>
          <cell r="H1866">
            <v>96550</v>
          </cell>
        </row>
        <row r="1867">
          <cell r="A1867">
            <v>1461570</v>
          </cell>
          <cell r="B1867" t="str">
            <v>-</v>
          </cell>
          <cell r="C1867" t="str">
            <v>gsf01- COSEDORA SEMI INDUSTRIAL 100 HJS GS0616 GIGO</v>
          </cell>
          <cell r="D1867" t="str">
            <v>COSEDORA SEMI INDUSTRIAL 100 HJS GS0616 GIGO</v>
          </cell>
          <cell r="E1867">
            <v>42312009</v>
          </cell>
          <cell r="F1867">
            <v>38571</v>
          </cell>
          <cell r="G1867">
            <v>0.19</v>
          </cell>
          <cell r="H1867">
            <v>53900</v>
          </cell>
        </row>
        <row r="1868">
          <cell r="A1868">
            <v>1461571</v>
          </cell>
          <cell r="B1868" t="str">
            <v>-</v>
          </cell>
          <cell r="C1868" t="str">
            <v>gsf01- GANCHO LEG. POLIPROPILENO X 20 TRTON</v>
          </cell>
          <cell r="D1868" t="str">
            <v>GANCHO LEG. POLIPROPILENO X 20 TRTON</v>
          </cell>
          <cell r="E1868">
            <v>60105704</v>
          </cell>
          <cell r="F1868">
            <v>2500</v>
          </cell>
          <cell r="G1868">
            <v>0.19</v>
          </cell>
          <cell r="H1868">
            <v>3500</v>
          </cell>
        </row>
        <row r="1869">
          <cell r="A1869">
            <v>1461572</v>
          </cell>
          <cell r="B1869" t="str">
            <v>-</v>
          </cell>
          <cell r="C1869" t="str">
            <v>gsf01- TIJERA 7.5" AH ROYAL</v>
          </cell>
          <cell r="D1869" t="str">
            <v>TIJERA 7.5" AH ROYAL</v>
          </cell>
          <cell r="E1869">
            <v>44121618</v>
          </cell>
          <cell r="F1869">
            <v>3688</v>
          </cell>
          <cell r="G1869">
            <v>0.19</v>
          </cell>
          <cell r="H1869">
            <v>5163</v>
          </cell>
        </row>
        <row r="1870">
          <cell r="A1870">
            <v>1461576</v>
          </cell>
          <cell r="B1870" t="str">
            <v>-</v>
          </cell>
          <cell r="C1870" t="str">
            <v>gsf01- BOLSA BLANCA 70X100 X 100 unidad</v>
          </cell>
          <cell r="D1870" t="str">
            <v>BOLSA BLANCA 70X100 X 100 unidad</v>
          </cell>
          <cell r="E1870" t="str">
            <v>10111302 </v>
          </cell>
          <cell r="F1870">
            <v>78100</v>
          </cell>
          <cell r="G1870">
            <v>0.19</v>
          </cell>
          <cell r="H1870">
            <v>127123</v>
          </cell>
        </row>
        <row r="1871">
          <cell r="A1871">
            <v>1461577</v>
          </cell>
          <cell r="B1871" t="str">
            <v>-</v>
          </cell>
          <cell r="C1871" t="str">
            <v>gsf01- BOLSA NEGRA 70X100 X 100 UNIDAD</v>
          </cell>
          <cell r="D1871" t="str">
            <v>BOLSA NEGRA 70X100 X 100 UNIDAD</v>
          </cell>
          <cell r="E1871" t="str">
            <v>10111302 </v>
          </cell>
          <cell r="F1871">
            <v>73500</v>
          </cell>
          <cell r="G1871">
            <v>0.19</v>
          </cell>
          <cell r="H1871">
            <v>119636</v>
          </cell>
        </row>
        <row r="1872">
          <cell r="A1872">
            <v>1461582</v>
          </cell>
          <cell r="B1872" t="str">
            <v>-</v>
          </cell>
          <cell r="C1872" t="str">
            <v>gsf01- LIMPIAVIDRIOS DE 50 CMS MANGO METALICO/PLASTICO DE 140CM TRAPISOL</v>
          </cell>
          <cell r="D1872" t="str">
            <v>LIMPIAVIDRIOS DE 50 CMS MANGO METALICO/PLASTICO DE 140CM TRAPISOL</v>
          </cell>
          <cell r="E1872">
            <v>47131824</v>
          </cell>
          <cell r="F1872">
            <v>25733</v>
          </cell>
          <cell r="G1872">
            <v>0.19</v>
          </cell>
          <cell r="H1872">
            <v>35600</v>
          </cell>
        </row>
        <row r="1873">
          <cell r="A1873">
            <v>1461583</v>
          </cell>
          <cell r="B1873" t="str">
            <v>-</v>
          </cell>
          <cell r="C1873" t="str">
            <v>gsf01- PERFORADORA 2 HUE. 8 HJS RANK 1000</v>
          </cell>
          <cell r="D1873" t="str">
            <v>PERFORADORA 2 HUE. 8 HJS RANK 1000</v>
          </cell>
          <cell r="E1873">
            <v>44101602</v>
          </cell>
          <cell r="F1873">
            <v>7800</v>
          </cell>
          <cell r="G1873">
            <v>0.19</v>
          </cell>
          <cell r="H1873">
            <v>10920</v>
          </cell>
        </row>
        <row r="1874">
          <cell r="A1874">
            <v>1461594</v>
          </cell>
          <cell r="B1874" t="str">
            <v>-</v>
          </cell>
          <cell r="C1874" t="str">
            <v>gsf01- BOLSA BASURA CALIB 2 TAMAÑO 90*130 SHUT BLANCA</v>
          </cell>
          <cell r="D1874" t="str">
            <v>BOLSA BASURA CALIB 2 TAMAÑO 90*130 SHUT BLANCA</v>
          </cell>
          <cell r="E1874" t="str">
            <v>10111302 </v>
          </cell>
          <cell r="F1874">
            <v>1395</v>
          </cell>
          <cell r="G1874">
            <v>0.19</v>
          </cell>
          <cell r="H1874">
            <v>1930</v>
          </cell>
        </row>
        <row r="1875">
          <cell r="A1875">
            <v>1461596</v>
          </cell>
          <cell r="B1875" t="str">
            <v>-</v>
          </cell>
          <cell r="C1875" t="str">
            <v>gsf01- BOLS BASURA CALIB 2 TAMAÑ 90*130 SHUT NEGRA</v>
          </cell>
          <cell r="D1875" t="str">
            <v>BOLS BASURA CALIB 2 TAMAÑ 90*130 SHUT NEGRA</v>
          </cell>
          <cell r="E1875" t="str">
            <v>10111302 </v>
          </cell>
          <cell r="F1875">
            <v>1290</v>
          </cell>
          <cell r="G1875">
            <v>0.19</v>
          </cell>
          <cell r="H1875">
            <v>1785</v>
          </cell>
        </row>
        <row r="1876">
          <cell r="A1876">
            <v>1461597</v>
          </cell>
          <cell r="B1876" t="str">
            <v>-</v>
          </cell>
          <cell r="C1876" t="str">
            <v>gsf01- BOLSA PAPELERA BLANCA  50X70  PAQX100</v>
          </cell>
          <cell r="D1876" t="str">
            <v>BOLSA PAPELERA BLANCA  50X70  PAQX100</v>
          </cell>
          <cell r="E1876" t="str">
            <v>10111302 </v>
          </cell>
          <cell r="F1876">
            <v>35800</v>
          </cell>
          <cell r="G1876">
            <v>0.19</v>
          </cell>
          <cell r="H1876">
            <v>49537</v>
          </cell>
        </row>
        <row r="1877">
          <cell r="A1877">
            <v>1461598</v>
          </cell>
          <cell r="B1877" t="str">
            <v>-</v>
          </cell>
          <cell r="C1877" t="str">
            <v>gsf01- BRILLADOR COMPLETO 80 CMS TRAPISOL</v>
          </cell>
          <cell r="D1877" t="str">
            <v>BRILLADOR COMPLETO 80 CMS TRAPISOL</v>
          </cell>
          <cell r="E1877">
            <v>53131608</v>
          </cell>
          <cell r="F1877">
            <v>43000</v>
          </cell>
          <cell r="G1877">
            <v>0.19</v>
          </cell>
          <cell r="H1877">
            <v>59500</v>
          </cell>
        </row>
        <row r="1878">
          <cell r="A1878">
            <v>1461599</v>
          </cell>
          <cell r="B1878" t="str">
            <v>-</v>
          </cell>
          <cell r="C1878" t="str">
            <v>gsf01- GEL ANTIBACTERIAL CON DISPENSADOR 500 ML</v>
          </cell>
          <cell r="D1878" t="str">
            <v>GEL ANTIBACTERIAL CON DISPENSADOR 500 ML</v>
          </cell>
          <cell r="E1878" t="str">
            <v>10111302 </v>
          </cell>
          <cell r="F1878">
            <v>5696</v>
          </cell>
          <cell r="G1878">
            <v>0.19</v>
          </cell>
          <cell r="H1878">
            <v>7882</v>
          </cell>
        </row>
        <row r="1879">
          <cell r="A1879">
            <v>1461610</v>
          </cell>
          <cell r="B1879" t="str">
            <v>-</v>
          </cell>
          <cell r="C1879" t="str">
            <v>gsf01- FUSOR 41X0246 LEXMARK para impresora LEXMARK CX825de</v>
          </cell>
          <cell r="D1879" t="str">
            <v>FUSOR 41X0246 LEXMARK para impresora LEXMARK CX825de</v>
          </cell>
          <cell r="E1879">
            <v>44103103</v>
          </cell>
          <cell r="F1879">
            <v>3225000</v>
          </cell>
          <cell r="G1879">
            <v>0.19</v>
          </cell>
          <cell r="H1879">
            <v>21320850</v>
          </cell>
        </row>
        <row r="1880">
          <cell r="A1880">
            <v>1461611</v>
          </cell>
          <cell r="B1880" t="str">
            <v>-</v>
          </cell>
          <cell r="C1880" t="str">
            <v>gsf01- KIT REVELADOR DE TONER 72K0DV0 CMA PARA IMPRESORA LEXMARK CX825 - COLORES</v>
          </cell>
          <cell r="D1880" t="str">
            <v>KIT REVELADOR DE TONER 72K0DV0 CMA PARA IMPRESORA LEXMARK CX825 - COLORES</v>
          </cell>
          <cell r="E1880">
            <v>44103103</v>
          </cell>
          <cell r="F1880">
            <v>1051600</v>
          </cell>
          <cell r="G1880">
            <v>0.19</v>
          </cell>
          <cell r="H1880">
            <v>5561800</v>
          </cell>
        </row>
        <row r="1881">
          <cell r="A1881">
            <v>1461612</v>
          </cell>
          <cell r="B1881" t="str">
            <v>-</v>
          </cell>
          <cell r="C1881" t="str">
            <v>gsf01- MODULO DE TRANSFERENCIA HP RM2-6576-000CN PARA IMPRESORA HP MFP577</v>
          </cell>
          <cell r="D1881" t="str">
            <v>MODULO DE TRANSFERENCIA HP RM2-6576-000CN PARA IMPRESORA HP MFP577</v>
          </cell>
          <cell r="E1881">
            <v>44103103</v>
          </cell>
          <cell r="F1881">
            <v>2210000</v>
          </cell>
          <cell r="G1881">
            <v>0.19</v>
          </cell>
          <cell r="H1881">
            <v>2922120</v>
          </cell>
        </row>
        <row r="1882">
          <cell r="A1882">
            <v>1461613</v>
          </cell>
          <cell r="B1882" t="str">
            <v>-</v>
          </cell>
          <cell r="C1882" t="str">
            <v>gsf01- MODULO TRANSFERENCIA (41X0245) PARA IMPRESORA LEXMARK CX825</v>
          </cell>
          <cell r="D1882" t="str">
            <v>MODULO TRANSFERENCIA (41X0245) PARA IMPRESORA LEXMARK CX825</v>
          </cell>
          <cell r="E1882">
            <v>44103103</v>
          </cell>
          <cell r="F1882">
            <v>3225000</v>
          </cell>
          <cell r="G1882">
            <v>0.19</v>
          </cell>
          <cell r="H1882">
            <v>17056680</v>
          </cell>
        </row>
        <row r="1883">
          <cell r="A1883">
            <v>1461614</v>
          </cell>
          <cell r="B1883" t="str">
            <v>-</v>
          </cell>
          <cell r="C1883" t="str">
            <v>gsf01- RELEVADOR DE CARTUCHO 72K0DK0 PARA IMPRESORA LEXMARK CX825 - NEGRO</v>
          </cell>
          <cell r="D1883" t="str">
            <v>RELEVADOR DE CARTUCHO 72K0DK0 PARA IMPRESORA LEXMARK CX825 - NEGRO</v>
          </cell>
          <cell r="E1883">
            <v>44103103</v>
          </cell>
          <cell r="F1883">
            <v>337500</v>
          </cell>
          <cell r="G1883">
            <v>0.19</v>
          </cell>
          <cell r="H1883">
            <v>4670100</v>
          </cell>
        </row>
        <row r="1884">
          <cell r="A1884">
            <v>1461615</v>
          </cell>
          <cell r="B1884" t="str">
            <v>-</v>
          </cell>
          <cell r="C1884" t="str">
            <v>gsf01- UNIDAD DE IMAGEN 50F0ZA0 PARA IMPRESORA LEXMARK MX410DE</v>
          </cell>
          <cell r="D1884" t="str">
            <v>UNIDAD DE IMAGEN 50F0ZA0 PARA IMPRESORA LEXMARK MX410DE</v>
          </cell>
          <cell r="E1884">
            <v>44103103</v>
          </cell>
          <cell r="F1884">
            <v>211150</v>
          </cell>
          <cell r="G1884">
            <v>0.19</v>
          </cell>
          <cell r="H1884">
            <v>292180</v>
          </cell>
        </row>
        <row r="1885">
          <cell r="A1885">
            <v>1461616</v>
          </cell>
          <cell r="B1885" t="str">
            <v>-</v>
          </cell>
          <cell r="C1885" t="str">
            <v>gsf01- RAM-DLX-1189 RAM PC DDR4 PC4-25600 16GB 3200MHZ CL22 1.2V DESKTOP LEXAR 16/3200 LONGDI</v>
          </cell>
          <cell r="D1885" t="str">
            <v>RAM-DLX-1189 RAM PC DDR4 PC4-25600 16GB 3200MHZ CL22 1.2V DESKTOP LEXAR 16/3200 LONGDI</v>
          </cell>
          <cell r="E1885">
            <v>44103103</v>
          </cell>
          <cell r="F1885">
            <v>157500</v>
          </cell>
          <cell r="G1885">
            <v>0.19</v>
          </cell>
          <cell r="H1885">
            <v>1743520</v>
          </cell>
        </row>
        <row r="1886">
          <cell r="A1886">
            <v>1461617</v>
          </cell>
          <cell r="B1886" t="str">
            <v>-</v>
          </cell>
          <cell r="C1886" t="str">
            <v>gsf01- RAM-LLX-1200 RAM DDR4 PC4-25600 16GB 3200MHZ CL22 1.2V LAPTOP LEXAR LD4AS016G-B3200GS</v>
          </cell>
          <cell r="D1886" t="str">
            <v>RAM-LLX-1200 RAM DDR4 PC4-25600 16GB 3200MHZ CL22 1.2V LAPTOP LEXAR LD4AS016G-B3200GS</v>
          </cell>
          <cell r="E1886">
            <v>44103103</v>
          </cell>
          <cell r="F1886">
            <v>157500</v>
          </cell>
          <cell r="G1886">
            <v>0.19</v>
          </cell>
          <cell r="H1886">
            <v>1089700</v>
          </cell>
        </row>
        <row r="1887">
          <cell r="A1887">
            <v>1461618</v>
          </cell>
          <cell r="B1887" t="str">
            <v>-</v>
          </cell>
          <cell r="C1887" t="str">
            <v>gsf01- BOTELLA TONER RESIDUAL 72K0W00 CS820D PARA IMPRESORA LEXMARK CX825</v>
          </cell>
          <cell r="D1887" t="str">
            <v>BOTELLA TONER RESIDUAL 72K0W00 CS820D PARA IMPRESORA LEXMARK CX825</v>
          </cell>
          <cell r="E1887">
            <v>44103103</v>
          </cell>
          <cell r="F1887">
            <v>25900</v>
          </cell>
          <cell r="G1887">
            <v>0.19</v>
          </cell>
          <cell r="H1887">
            <v>375900</v>
          </cell>
        </row>
        <row r="1888">
          <cell r="A1888">
            <v>1461619</v>
          </cell>
          <cell r="B1888" t="str">
            <v>-</v>
          </cell>
          <cell r="C1888" t="str">
            <v>gsf01- MOUSE USB LENOVO ESSENTIAL Material: 1041347 N/P: 4Y50R20863</v>
          </cell>
          <cell r="D1888" t="str">
            <v>MOUSE USB LENOVO ESSENTIAL Material: 1041347 N/P: 4Y50R20863</v>
          </cell>
          <cell r="E1888">
            <v>44103103</v>
          </cell>
          <cell r="F1888">
            <v>29950</v>
          </cell>
          <cell r="G1888">
            <v>0.19</v>
          </cell>
          <cell r="H1888">
            <v>434700</v>
          </cell>
        </row>
        <row r="1889">
          <cell r="A1889">
            <v>1461620</v>
          </cell>
          <cell r="B1889" t="str">
            <v>-</v>
          </cell>
          <cell r="C1889" t="str">
            <v>gsf01- Teclado Genius KB-116 alámbrico 1045388</v>
          </cell>
          <cell r="D1889" t="str">
            <v>Teclado Genius KB-116 alámbrico 1045388</v>
          </cell>
          <cell r="E1889">
            <v>44103103</v>
          </cell>
          <cell r="F1889">
            <v>26300</v>
          </cell>
          <cell r="G1889">
            <v>0.19</v>
          </cell>
          <cell r="H1889">
            <v>190850</v>
          </cell>
        </row>
        <row r="1890">
          <cell r="A1890">
            <v>1461621</v>
          </cell>
          <cell r="B1890" t="str">
            <v>-</v>
          </cell>
          <cell r="C1890" t="str">
            <v>gsf01- SSD 2.5 500GB SATA CRUCIAL BX500 CT500BX500SSD1 540 MB/S Garantia 3 Años</v>
          </cell>
          <cell r="D1890" t="str">
            <v>SSD 2.5 500GB SATA CRUCIAL BX500 CT500BX500SSD1 540 MB/S Garantia 3 Años</v>
          </cell>
          <cell r="E1890">
            <v>44103103</v>
          </cell>
          <cell r="F1890">
            <v>166750</v>
          </cell>
          <cell r="G1890">
            <v>0.19</v>
          </cell>
          <cell r="H1890">
            <v>1384440</v>
          </cell>
        </row>
        <row r="1891">
          <cell r="A1891">
            <v>1461622</v>
          </cell>
          <cell r="B1891" t="str">
            <v>-</v>
          </cell>
          <cell r="C1891" t="str">
            <v>gsf01- DISCO DURO 400-ATKJ Disco Dell 2TB 7.2K RPM SATA 6Gbps 512n 3.5in Hot-plug Hard Drive, CK</v>
          </cell>
          <cell r="D1891" t="str">
            <v>400-ATKJ Disco Dell 2TB 7.2K RPM SATA 6Gbps 512n 3.5in Hot-plug Hard Drive, CK</v>
          </cell>
          <cell r="E1891">
            <v>44103103</v>
          </cell>
          <cell r="F1891">
            <v>938415</v>
          </cell>
          <cell r="G1891">
            <v>0.19</v>
          </cell>
          <cell r="H1891">
            <v>2481600</v>
          </cell>
        </row>
        <row r="1892">
          <cell r="A1892">
            <v>1461623</v>
          </cell>
          <cell r="B1892" t="str">
            <v>-</v>
          </cell>
          <cell r="C1892" t="str">
            <v>gsf01- RAM-DLX-1189 RAM PC DDR4 PC4-25600 16GB 3200MHZ CL22 1.2V DESKTOP LEXAR 16/3200 LONGDIMM Garantia 5 Años</v>
          </cell>
          <cell r="D1892" t="str">
            <v>RAM-DLX-1189 RAM PC DDR4 PC4-25600 16GB 3200MHZ CL22 1.2V DESKTOP LEXAR 16/3200 LONGDIMM Garantia 5 Años</v>
          </cell>
          <cell r="E1892">
            <v>44103103</v>
          </cell>
          <cell r="F1892">
            <v>166154</v>
          </cell>
          <cell r="G1892">
            <v>0.19</v>
          </cell>
          <cell r="H1892">
            <v>919680</v>
          </cell>
        </row>
        <row r="1893">
          <cell r="A1893">
            <v>1461625</v>
          </cell>
          <cell r="B1893" t="str">
            <v>-</v>
          </cell>
          <cell r="C1893" t="str">
            <v>gsf01- MEM-UKI-0976 MEMORIA USB 3.2 32GB KINGSTON EXODIA NEGRA TAPA DTX/32GB Garantia 5 años</v>
          </cell>
          <cell r="D1893" t="str">
            <v>MEM-UKI-0976 MEMORIA USB 3.2 32GB KINGSTON EXODIA NEGRA TAPA DTX/32GB Garantia 5 años</v>
          </cell>
          <cell r="E1893">
            <v>44103103</v>
          </cell>
          <cell r="F1893">
            <v>18433</v>
          </cell>
          <cell r="G1893">
            <v>0.19</v>
          </cell>
          <cell r="H1893">
            <v>52240</v>
          </cell>
        </row>
        <row r="1894">
          <cell r="A1894">
            <v>1461626</v>
          </cell>
          <cell r="B1894" t="str">
            <v>-</v>
          </cell>
          <cell r="C1894" t="str">
            <v>gsf01- CARPETA 4 ALETAS TAMAÑO CARTA en propalcote de 320 gr desacificada, sin impresion con brillo una cara, troquelada</v>
          </cell>
          <cell r="D1894" t="str">
            <v>CARPETA 4 ALETAS TAMAÑO CARTA en propalcote de 320 gr desacificada, sin impresion con brillo una cara, troquelada</v>
          </cell>
          <cell r="E1894">
            <v>14111514</v>
          </cell>
          <cell r="F1894">
            <v>2446</v>
          </cell>
          <cell r="G1894">
            <v>0.19</v>
          </cell>
          <cell r="H1894">
            <v>3450</v>
          </cell>
        </row>
        <row r="1895">
          <cell r="A1895">
            <v>1461627</v>
          </cell>
          <cell r="B1895" t="str">
            <v>-</v>
          </cell>
          <cell r="C1895" t="str">
            <v>gsf01- CARPETA 4 ALETAS TAMAÑO CARTA en propalcote de 320 gr desacificada, impresas a una tinta con brillo una cara, troquelada).</v>
          </cell>
          <cell r="D1895" t="str">
            <v>CARPETA 4 ALETAS TAMAÑO CARTA en propalcote de 320 gr desacificada, impresas a una tinta con brillo una cara, troquelada).</v>
          </cell>
          <cell r="E1895">
            <v>14111514</v>
          </cell>
          <cell r="F1895">
            <v>3540</v>
          </cell>
          <cell r="G1895">
            <v>0.19</v>
          </cell>
          <cell r="H1895">
            <v>4960</v>
          </cell>
        </row>
        <row r="1896">
          <cell r="A1896">
            <v>1461629</v>
          </cell>
          <cell r="B1896" t="str">
            <v>-</v>
          </cell>
          <cell r="C1896" t="str">
            <v>gsf01- WD GREEN</v>
          </cell>
          <cell r="D1896" t="str">
            <v>Estado Solido Green 2TB 1050835 N/P: WDS200T2G0A Diseñados para brindar confiabilidad y lograr un rendimiento rápido, los discos SSD WD Green mejoran la experiencia informática diaria en su computadora portátil o de escritorio. Capacidad: 2TB, Interfaz: SATAIII, Factor de forma: 2,5”. Garantía limitada de 3 año</v>
          </cell>
          <cell r="E1896">
            <v>43211507</v>
          </cell>
          <cell r="F1896">
            <v>501113</v>
          </cell>
          <cell r="G1896">
            <v>0.19</v>
          </cell>
          <cell r="H1896">
            <v>670030</v>
          </cell>
        </row>
        <row r="1897">
          <cell r="A1897">
            <v>1461630</v>
          </cell>
          <cell r="B1897" t="str">
            <v>-</v>
          </cell>
          <cell r="C1897" t="str">
            <v>gsf01- CONV HDMI A VGA HD 1920x1080P CON AUDIO XUE® Garantia 1 Año</v>
          </cell>
          <cell r="D1897" t="str">
            <v>CONV HDMI A VGA HD 1920x1080P CON AUDIO XUE® Garantia 1 Año</v>
          </cell>
          <cell r="E1897">
            <v>43211507</v>
          </cell>
          <cell r="F1897">
            <v>13867</v>
          </cell>
          <cell r="G1897">
            <v>0.19</v>
          </cell>
          <cell r="H1897">
            <v>19650</v>
          </cell>
        </row>
        <row r="1898">
          <cell r="A1898">
            <v>1461631</v>
          </cell>
          <cell r="B1898" t="str">
            <v>-</v>
          </cell>
          <cell r="C1898" t="str">
            <v>gsf01- CONV USB 3.0 A RED GIGABIT 10/100/1000 RJ45 XUE® Garantia 1 Año</v>
          </cell>
          <cell r="D1898" t="str">
            <v>CONV USB 3.0 A RED GIGABIT 10/100/1000 RJ45 XUE® Garantia 1 Año</v>
          </cell>
          <cell r="E1898">
            <v>43211507</v>
          </cell>
          <cell r="F1898">
            <v>36000</v>
          </cell>
          <cell r="G1898">
            <v>0.19</v>
          </cell>
          <cell r="H1898">
            <v>51000</v>
          </cell>
        </row>
        <row r="1899">
          <cell r="A1899">
            <v>1461632</v>
          </cell>
          <cell r="B1899" t="str">
            <v>-</v>
          </cell>
          <cell r="C1899" t="str">
            <v>gsf01- CONV USB-C 3.1 A ETHERNET GIGABIT USB 3.0 HUB (МАС OS 10) GRIS XUE® Garantia 1 Año</v>
          </cell>
          <cell r="D1899" t="str">
            <v>CONV USB-C 3.1 A ETHERNET GIGABIT USB 3.0 HUB (МАС OS 10) GRIS XUE® Garantia 1 Año</v>
          </cell>
          <cell r="E1899">
            <v>43211507</v>
          </cell>
          <cell r="F1899">
            <v>57600</v>
          </cell>
          <cell r="G1899">
            <v>0.19</v>
          </cell>
          <cell r="H1899">
            <v>79710</v>
          </cell>
        </row>
        <row r="1900">
          <cell r="A1900">
            <v>1461635</v>
          </cell>
          <cell r="B1900" t="str">
            <v>-</v>
          </cell>
          <cell r="C1900" t="str">
            <v>gsf01- SERVILLETA CAFETERIA PAQUETE X 200 200639 FAMILIA</v>
          </cell>
          <cell r="D1900" t="str">
            <v>SERVILLETA CAFETERIA PAQUETE X 200 200639 FAMILIA</v>
          </cell>
          <cell r="E1900">
            <v>52121602</v>
          </cell>
          <cell r="F1900">
            <v>4817</v>
          </cell>
          <cell r="G1900">
            <v>0.19</v>
          </cell>
          <cell r="H1900">
            <v>135000</v>
          </cell>
        </row>
        <row r="1901">
          <cell r="A1901">
            <v>1461636</v>
          </cell>
          <cell r="B1901" t="str">
            <v>-</v>
          </cell>
          <cell r="C1901" t="str">
            <v>gsf01- SERVILLETA NORMAL PAQUETE X 100 200115 FAMILIA</v>
          </cell>
          <cell r="D1901" t="str">
            <v>SERVILLETA NORMAL PAQUETE X 100 200115 FAMILIA</v>
          </cell>
          <cell r="E1901">
            <v>52121602</v>
          </cell>
          <cell r="F1901">
            <v>2499</v>
          </cell>
          <cell r="G1901">
            <v>0.19</v>
          </cell>
          <cell r="H1901">
            <v>94500</v>
          </cell>
        </row>
        <row r="1902">
          <cell r="A1902">
            <v>1461637</v>
          </cell>
          <cell r="B1902" t="str">
            <v>-</v>
          </cell>
          <cell r="C1902" t="str">
            <v>gsf01- SERVILLETA PLUS BLANCA PAQUETE X 100 72144 (1A1) FAMILIA</v>
          </cell>
          <cell r="D1902" t="str">
            <v>SERVILLETA PLUS BLANCA PAQUETE X 100 72144 (1A1) FAMILIA</v>
          </cell>
          <cell r="E1902">
            <v>52121602</v>
          </cell>
          <cell r="F1902">
            <v>1945</v>
          </cell>
          <cell r="G1902">
            <v>0.19</v>
          </cell>
          <cell r="H1902">
            <v>122850</v>
          </cell>
        </row>
        <row r="1903">
          <cell r="A1903">
            <v>1461638</v>
          </cell>
          <cell r="B1903" t="str">
            <v>-</v>
          </cell>
          <cell r="C1903" t="str">
            <v>gsf01- SERVILLETA EXTRAF PAQUETE X 50 72506 FAMILIA</v>
          </cell>
          <cell r="D1903" t="str">
            <v>SERVILLETA EXTRAF PAQUETE X 50 72506 FAMILIA</v>
          </cell>
          <cell r="E1903">
            <v>52121602</v>
          </cell>
          <cell r="F1903">
            <v>4157</v>
          </cell>
          <cell r="G1903">
            <v>0.19</v>
          </cell>
          <cell r="H1903">
            <v>139680</v>
          </cell>
        </row>
        <row r="1904">
          <cell r="A1904">
            <v>1461640</v>
          </cell>
          <cell r="B1904" t="str">
            <v>-</v>
          </cell>
          <cell r="C1904" t="str">
            <v>gsf01- SERVILLETA PARTIDA PAQUETE X 150 72611 (1A1) FAMILIA</v>
          </cell>
          <cell r="D1904" t="str">
            <v>SERVILLETA PARTIDA PAQUETE X 150 72611 (1A1) FAMILIA</v>
          </cell>
          <cell r="E1904">
            <v>52121602</v>
          </cell>
          <cell r="F1904">
            <v>2081</v>
          </cell>
          <cell r="G1904">
            <v>0.19</v>
          </cell>
          <cell r="H1904">
            <v>92160</v>
          </cell>
        </row>
        <row r="1905">
          <cell r="A1905">
            <v>1461641</v>
          </cell>
          <cell r="B1905" t="str">
            <v>-</v>
          </cell>
          <cell r="C1905" t="str">
            <v>gsf01- AROMATICA TISANAS PARAISO MANZANILLA 25U</v>
          </cell>
          <cell r="D1905" t="str">
            <v>AROMATICA TISANAS PARAISO MANZANILLA 25U</v>
          </cell>
          <cell r="E1905">
            <v>12164504</v>
          </cell>
          <cell r="F1905">
            <v>2081</v>
          </cell>
          <cell r="G1905">
            <v>0.19</v>
          </cell>
          <cell r="H1905">
            <v>69120</v>
          </cell>
        </row>
        <row r="1906">
          <cell r="A1906">
            <v>1461642</v>
          </cell>
          <cell r="B1906" t="str">
            <v>-</v>
          </cell>
          <cell r="C1906" t="str">
            <v>gsf01- AROMATICA TISANAS PARAISO LIMONARIA 25U</v>
          </cell>
          <cell r="D1906" t="str">
            <v>AROMATICA TISANAS PARAISO LIMONARIA 25U</v>
          </cell>
          <cell r="E1906">
            <v>12164504</v>
          </cell>
          <cell r="F1906">
            <v>2081</v>
          </cell>
          <cell r="G1906">
            <v>0.19</v>
          </cell>
          <cell r="H1906">
            <v>69120</v>
          </cell>
        </row>
        <row r="1907">
          <cell r="A1907">
            <v>1461643</v>
          </cell>
          <cell r="B1907" t="str">
            <v>-</v>
          </cell>
          <cell r="C1907" t="str">
            <v>gsf01- AROMATICA TISANAS PARAISO YERBABUENA 25U</v>
          </cell>
          <cell r="D1907" t="str">
            <v>AROMATICA TISANAS PARAISO YERBABUENA 25U</v>
          </cell>
          <cell r="E1907">
            <v>12164504</v>
          </cell>
          <cell r="F1907">
            <v>2081</v>
          </cell>
          <cell r="G1907">
            <v>0.19</v>
          </cell>
          <cell r="H1907">
            <v>69120</v>
          </cell>
        </row>
        <row r="1908">
          <cell r="A1908">
            <v>1461644</v>
          </cell>
          <cell r="B1908" t="str">
            <v>-</v>
          </cell>
          <cell r="C1908" t="str">
            <v>gsf01- AROMATICA TISANAS PARAISO CANELA 25U</v>
          </cell>
          <cell r="D1908" t="str">
            <v>AROMATICA TISANAS PARAISO CANELA 25U</v>
          </cell>
          <cell r="E1908">
            <v>12164504</v>
          </cell>
          <cell r="F1908">
            <v>3964</v>
          </cell>
          <cell r="G1908">
            <v>0.19</v>
          </cell>
          <cell r="H1908">
            <v>131760</v>
          </cell>
        </row>
        <row r="1909">
          <cell r="A1909">
            <v>1461645</v>
          </cell>
          <cell r="B1909" t="str">
            <v>-</v>
          </cell>
          <cell r="C1909" t="str">
            <v>gsf01- AROMATICA TISANAS PARAISO TORONJIL 25U</v>
          </cell>
          <cell r="D1909" t="str">
            <v>AROMATICA TISANAS PARAISO TORONJIL 25U</v>
          </cell>
          <cell r="E1909">
            <v>12164504</v>
          </cell>
          <cell r="F1909">
            <v>2081</v>
          </cell>
          <cell r="G1909">
            <v>0.19</v>
          </cell>
          <cell r="H1909">
            <v>69120</v>
          </cell>
        </row>
        <row r="1910">
          <cell r="A1910">
            <v>1462104</v>
          </cell>
          <cell r="B1910" t="str">
            <v>-</v>
          </cell>
          <cell r="C1910" t="str">
            <v>gsf01- DVD-R PAQUETE X 50 SMARTBUY</v>
          </cell>
          <cell r="D1910" t="str">
            <v>DVD-R PAQUETE X 50 SMARTBUY</v>
          </cell>
          <cell r="E1910">
            <v>44101602</v>
          </cell>
          <cell r="F1910">
            <v>39063</v>
          </cell>
          <cell r="G1910">
            <v>0.19</v>
          </cell>
          <cell r="H1910">
            <v>54700</v>
          </cell>
        </row>
        <row r="1911">
          <cell r="A1911">
            <v>1462106</v>
          </cell>
          <cell r="B1911" t="str">
            <v>-</v>
          </cell>
          <cell r="C1911" t="str">
            <v>gsf01- SET DE BANDAS ELASTICAS EN LATEX (SETx5) EB-L-003C SPORTFITNESS REF.071728</v>
          </cell>
          <cell r="D1911" t="str">
            <v>SET DE BANDAS ELASTICAS EN LATEX (SETx5) EB-L-003C SPORTFITNESS REF.071728</v>
          </cell>
          <cell r="E1911">
            <v>60124515</v>
          </cell>
          <cell r="F1911">
            <v>17700</v>
          </cell>
          <cell r="G1911">
            <v>0.19</v>
          </cell>
          <cell r="H1911">
            <v>24780</v>
          </cell>
        </row>
        <row r="1912">
          <cell r="A1912">
            <v>1462107</v>
          </cell>
          <cell r="B1912" t="str">
            <v>-</v>
          </cell>
          <cell r="C1912" t="str">
            <v>gsf01- JUEGO TROMPO MADERA .UND</v>
          </cell>
          <cell r="D1912" t="str">
            <v>JUEGO TROMPO MADERA .UND</v>
          </cell>
          <cell r="E1912">
            <v>49181500</v>
          </cell>
          <cell r="G1912">
            <v>0.19</v>
          </cell>
          <cell r="H1912">
            <v>5600</v>
          </cell>
        </row>
        <row r="1913">
          <cell r="A1913">
            <v>1462108</v>
          </cell>
          <cell r="B1913" t="str">
            <v>-</v>
          </cell>
          <cell r="C1913" t="str">
            <v>gsf01- ARO HULA HULA PLANO ENTERIZO MEDIANO 50 CMS DIAMETRO</v>
          </cell>
          <cell r="D1913" t="str">
            <v>ARO HULA HULA PLANO ENTERIZO MEDIANO 50 CMS DIAMETRO</v>
          </cell>
          <cell r="E1913">
            <v>49211802</v>
          </cell>
          <cell r="F1913">
            <v>5000</v>
          </cell>
          <cell r="G1913">
            <v>0.19</v>
          </cell>
          <cell r="H1913">
            <v>7000</v>
          </cell>
        </row>
        <row r="1914">
          <cell r="A1914">
            <v>1462109</v>
          </cell>
          <cell r="B1914" t="str">
            <v>-</v>
          </cell>
          <cell r="C1914" t="str">
            <v>gsf01- ARO HULA HULA PLANO ENTERIZO MEDIANO 70 CMS DIAMETRO</v>
          </cell>
          <cell r="D1914" t="str">
            <v>ARO HULA HULA PLANO ENTERIZO MEDIANO 70 CMS DIAMETRO</v>
          </cell>
          <cell r="E1914">
            <v>49211802</v>
          </cell>
          <cell r="F1914">
            <v>6300</v>
          </cell>
          <cell r="G1914">
            <v>0.19</v>
          </cell>
          <cell r="H1914">
            <v>8820</v>
          </cell>
        </row>
        <row r="1915">
          <cell r="A1915">
            <v>1462110</v>
          </cell>
          <cell r="B1915" t="str">
            <v>-</v>
          </cell>
          <cell r="C1915" t="str">
            <v xml:space="preserve">gsf01- MALLA Y PARANTES TENIS DE MESA MIYAGI SISTEMA PINZA REF MTTP1 </v>
          </cell>
          <cell r="D1915" t="str">
            <v xml:space="preserve">MALLA Y PARANTES TENIS DE MESA MIYAGI SISTEMA PINZA REF MTTP1 </v>
          </cell>
          <cell r="E1915">
            <v>49221505</v>
          </cell>
          <cell r="F1915">
            <v>53500</v>
          </cell>
          <cell r="G1915">
            <v>0.19</v>
          </cell>
          <cell r="H1915">
            <v>74900</v>
          </cell>
        </row>
        <row r="1916">
          <cell r="A1916">
            <v>1462111</v>
          </cell>
          <cell r="B1916" t="str">
            <v>-</v>
          </cell>
          <cell r="C1916" t="str">
            <v>gsf01- BALON BALONCESTO #7 GOLTY  PROFESIONAL AERO DUNK FIFA ORIGINAL</v>
          </cell>
          <cell r="D1916" t="str">
            <v>BALON BALONCESTO #7 GOLTY  PROFESIONAL AERO DUNK FIFA ORIGINAL</v>
          </cell>
          <cell r="E1916">
            <v>49161603</v>
          </cell>
          <cell r="F1916">
            <v>122000</v>
          </cell>
          <cell r="G1916">
            <v>0.19</v>
          </cell>
          <cell r="H1916">
            <v>170800</v>
          </cell>
        </row>
        <row r="1917">
          <cell r="A1917">
            <v>1462112</v>
          </cell>
          <cell r="B1917" t="str">
            <v>-</v>
          </cell>
          <cell r="C1917" t="str">
            <v>gsf01- BALON BALONCESTO #7 MOLTEN B7G4500 CUERO PU COMPOSITE</v>
          </cell>
          <cell r="D1917" t="str">
            <v>BALON BALONCESTO #7 MOLTEN B7G4500 CUERO PU COMPOSITE</v>
          </cell>
          <cell r="E1917">
            <v>49161603</v>
          </cell>
          <cell r="F1917">
            <v>245000</v>
          </cell>
          <cell r="G1917">
            <v>0.19</v>
          </cell>
          <cell r="H1917">
            <v>343000</v>
          </cell>
        </row>
        <row r="1918">
          <cell r="A1918">
            <v>1462113</v>
          </cell>
          <cell r="B1918" t="str">
            <v>-</v>
          </cell>
          <cell r="C1918" t="str">
            <v>gsf01- CONO SEÑALIZACION 20 CMS POLY SEMI FLEX CON AGUJEROS</v>
          </cell>
          <cell r="D1918" t="str">
            <v>CONO SEÑALIZACION 20 CMS POLY SEMI FLEX CON AGUJEROS</v>
          </cell>
          <cell r="E1918">
            <v>49161603</v>
          </cell>
          <cell r="F1918">
            <v>4200</v>
          </cell>
          <cell r="G1918">
            <v>0.19</v>
          </cell>
          <cell r="H1918">
            <v>5880</v>
          </cell>
        </row>
        <row r="1919">
          <cell r="A1919">
            <v>1462115</v>
          </cell>
          <cell r="B1919" t="str">
            <v>-</v>
          </cell>
          <cell r="C1919" t="str">
            <v>gsf01- MESA PING PONG "SPORTFITNESS "  16. PROFESIONAL IMPORTADALAMINAS 16 MMS EN PINO MDF.LAMINAS SOPORTADAS EN MARCO METALICO DE 40 X 40 mms</v>
          </cell>
          <cell r="D1919" t="str">
            <v>MESA PING PONG "SPORTFITNESS "  16. PROFESIONAL IMPORTADALAMINAS 16 MMS EN PINO MDF.LAMINAS SOPORTADAS EN MARCO METALICO DE 40 X 40 mms MEDIDAS REGLAMENTARIAS ESPECIFICACIONES DE  LA I.T.T.F.12 PUNTOS DE APOYO.CADA UNO CON GRADUACION DE NIVEL 8 RUEDAS EN SILICONA DE 5 CMS CON FRENO MARIPOSA PLEGABLE SIN BISAGRAS. DE FACIL MANEJO APTA PARA JUEGO INDIVIDUAL FRONTON.. COLOR AZUL INCLUYE: MALLA Y PARANTES</v>
          </cell>
          <cell r="E1919">
            <v>49221505</v>
          </cell>
          <cell r="F1919">
            <v>1250000</v>
          </cell>
          <cell r="G1919">
            <v>0.19</v>
          </cell>
          <cell r="H1919">
            <v>1750000</v>
          </cell>
        </row>
        <row r="1920">
          <cell r="A1920">
            <v>1462116</v>
          </cell>
          <cell r="B1920" t="str">
            <v>-</v>
          </cell>
          <cell r="C1920" t="str">
            <v>gsf01- MALLA PARA ARO DE BALONCESTO</v>
          </cell>
          <cell r="D1920" t="str">
            <v>MALLA PARA ARO DE BALONCESTO  NACIONAL BLANCA</v>
          </cell>
          <cell r="E1920">
            <v>49221505</v>
          </cell>
          <cell r="F1920">
            <v>32000</v>
          </cell>
          <cell r="G1920">
            <v>0.19</v>
          </cell>
          <cell r="H1920">
            <v>44800</v>
          </cell>
        </row>
        <row r="1921">
          <cell r="A1921">
            <v>1462117</v>
          </cell>
          <cell r="B1921" t="str">
            <v>-</v>
          </cell>
          <cell r="C1921" t="str">
            <v>gsf01- RAQU TENIS CAMPO  G-TECHZ ALUMINIO #21</v>
          </cell>
          <cell r="D1921" t="str">
            <v>RAQUETA DE TENIS DE CAMPO G-TECH # 21</v>
          </cell>
          <cell r="E1921">
            <v>49161604</v>
          </cell>
          <cell r="F1921">
            <v>50700</v>
          </cell>
          <cell r="G1921">
            <v>0.19</v>
          </cell>
          <cell r="H1921">
            <v>70980</v>
          </cell>
        </row>
        <row r="1922">
          <cell r="A1922">
            <v>1462118</v>
          </cell>
          <cell r="B1922" t="str">
            <v>-</v>
          </cell>
          <cell r="C1922" t="str">
            <v>gsf01- RAQU TENIS CAMPO   G-TECHZ  ALUMINIO #27</v>
          </cell>
          <cell r="D1922" t="str">
            <v>RAQUETA DE TENIS DE CAMPO G-TECH # 27</v>
          </cell>
          <cell r="E1922">
            <v>49161604</v>
          </cell>
          <cell r="F1922">
            <v>55000</v>
          </cell>
          <cell r="G1922">
            <v>0.19</v>
          </cell>
          <cell r="H1922">
            <v>77000</v>
          </cell>
        </row>
        <row r="1923">
          <cell r="A1923">
            <v>1462121</v>
          </cell>
          <cell r="B1923" t="str">
            <v>-</v>
          </cell>
          <cell r="C1923" t="str">
            <v xml:space="preserve">gsf01- HUELLERO GRANDE  MARCA ROYAL </v>
          </cell>
          <cell r="D1923" t="str">
            <v>HUELLERO GRANDE  MARCA ROYAL</v>
          </cell>
          <cell r="E1923">
            <v>44101602</v>
          </cell>
          <cell r="F1923">
            <v>2600</v>
          </cell>
          <cell r="G1923">
            <v>0.19</v>
          </cell>
          <cell r="H1923">
            <v>3650</v>
          </cell>
        </row>
        <row r="1924">
          <cell r="A1924">
            <v>1462122</v>
          </cell>
          <cell r="B1924" t="str">
            <v>-</v>
          </cell>
          <cell r="C1924" t="str">
            <v xml:space="preserve">gsf01- PERFORADORA 2 HUECOS 70 HOJAS REF 93K 8 GENMES  </v>
          </cell>
          <cell r="D1924" t="str">
            <v xml:space="preserve">PERFORADORA 2 HUECOS 70 HJS REF 93K  8 GENMES  </v>
          </cell>
          <cell r="E1924">
            <v>44101602</v>
          </cell>
          <cell r="F1924">
            <v>109760</v>
          </cell>
          <cell r="G1924">
            <v>0.19</v>
          </cell>
          <cell r="H1924">
            <v>153650</v>
          </cell>
        </row>
        <row r="1925">
          <cell r="A1925">
            <v>1462123</v>
          </cell>
          <cell r="B1925" t="str">
            <v>-</v>
          </cell>
          <cell r="C1925" t="str">
            <v>gsf01- PERFORADORA 2 HUECOS 150 HJS</v>
          </cell>
          <cell r="D1925" t="str">
            <v>PERFORADORA 2 HUECOS 150 HJS</v>
          </cell>
          <cell r="E1925">
            <v>44101602</v>
          </cell>
          <cell r="F1925">
            <v>207733</v>
          </cell>
          <cell r="G1925">
            <v>0.19</v>
          </cell>
          <cell r="H1925">
            <v>290800</v>
          </cell>
        </row>
        <row r="1926">
          <cell r="A1926">
            <v>1462124</v>
          </cell>
          <cell r="B1926" t="str">
            <v>-</v>
          </cell>
          <cell r="C1926" t="str">
            <v>gsf01- PERFORADORA 2 HUECOS 60 HJS</v>
          </cell>
          <cell r="D1926" t="str">
            <v>PERFORADORA 2 HUECOS 60 HJS</v>
          </cell>
          <cell r="E1926">
            <v>44101602</v>
          </cell>
          <cell r="F1926">
            <v>57000</v>
          </cell>
          <cell r="G1926">
            <v>0.19</v>
          </cell>
          <cell r="H1926">
            <v>79800</v>
          </cell>
        </row>
        <row r="1927">
          <cell r="A1927">
            <v>1462127</v>
          </cell>
          <cell r="B1927" t="str">
            <v>-</v>
          </cell>
          <cell r="C1927" t="str">
            <v>gsf01- CROY BOTA WORKMAN SAFETY FOOD BLANC 2420010 T-37</v>
          </cell>
          <cell r="D1927" t="str">
            <v>CROY BOTA WORKMAN SAFETY FOOD BLANC 2420010 T-37</v>
          </cell>
          <cell r="E1927" t="str">
            <v>25172104 </v>
          </cell>
          <cell r="F1927">
            <v>1300</v>
          </cell>
          <cell r="G1927">
            <v>0.19</v>
          </cell>
          <cell r="H1927">
            <v>86100</v>
          </cell>
        </row>
        <row r="1928">
          <cell r="A1928">
            <v>1462128</v>
          </cell>
          <cell r="B1928" t="str">
            <v>-</v>
          </cell>
          <cell r="C1928" t="str">
            <v>gsf01- BOTA ACCES</v>
          </cell>
          <cell r="D1928" t="str">
            <v>BOTA ACCES</v>
          </cell>
          <cell r="E1928" t="str">
            <v>25172104 </v>
          </cell>
          <cell r="F1928">
            <v>61500</v>
          </cell>
          <cell r="G1928">
            <v>0.19</v>
          </cell>
          <cell r="H1928">
            <v>396060</v>
          </cell>
        </row>
        <row r="1929">
          <cell r="A1929">
            <v>1462129</v>
          </cell>
          <cell r="B1929" t="str">
            <v>-</v>
          </cell>
          <cell r="C1929" t="str">
            <v>gsf01- BOTA DE SEGURIDAD SWIF02 3025</v>
          </cell>
          <cell r="D1929" t="str">
            <v>BOTA DE SEGURIDAD SWIF02 3025</v>
          </cell>
          <cell r="E1929" t="str">
            <v>25172104 </v>
          </cell>
          <cell r="F1929">
            <v>282900</v>
          </cell>
          <cell r="G1929">
            <v>0.19</v>
          </cell>
          <cell r="H1929">
            <v>187600</v>
          </cell>
        </row>
        <row r="1930">
          <cell r="A1930">
            <v>1462131</v>
          </cell>
          <cell r="B1930" t="str">
            <v>-</v>
          </cell>
          <cell r="C1930" t="str">
            <v>gsf01- BOTA DIELECTRICA JUMBO KONDOR</v>
          </cell>
          <cell r="D1930" t="str">
            <v>BOTA DIELECTRICA JUMBO KONDOR</v>
          </cell>
          <cell r="E1930" t="str">
            <v>25172104 </v>
          </cell>
          <cell r="F1930">
            <v>134000</v>
          </cell>
          <cell r="G1930">
            <v>0.19</v>
          </cell>
          <cell r="H1930">
            <v>128660</v>
          </cell>
        </row>
        <row r="1931">
          <cell r="A1931">
            <v>1462133</v>
          </cell>
          <cell r="B1931" t="str">
            <v>-</v>
          </cell>
          <cell r="C1931" t="str">
            <v>gsf01- BOTA KONDOR NEGRO REF 700509</v>
          </cell>
          <cell r="D1931" t="str">
            <v>BOTA KONDOR NEGRO REF 700509</v>
          </cell>
          <cell r="E1931" t="str">
            <v>25172104 </v>
          </cell>
          <cell r="F1931">
            <v>91900</v>
          </cell>
          <cell r="G1931">
            <v>0.19</v>
          </cell>
          <cell r="H1931">
            <v>167160</v>
          </cell>
        </row>
        <row r="1932">
          <cell r="A1932">
            <v>1462134</v>
          </cell>
          <cell r="B1932" t="str">
            <v>-</v>
          </cell>
          <cell r="C1932" t="str">
            <v>gsf01- BOTA MACHA PVC NEGRA</v>
          </cell>
          <cell r="D1932" t="str">
            <v>BOTA MACHA PVC NEGRA</v>
          </cell>
          <cell r="E1932" t="str">
            <v>25172104 </v>
          </cell>
          <cell r="F1932">
            <v>119400</v>
          </cell>
          <cell r="G1932">
            <v>0.19</v>
          </cell>
          <cell r="H1932">
            <v>44660</v>
          </cell>
        </row>
        <row r="1933">
          <cell r="A1933">
            <v>1462136</v>
          </cell>
          <cell r="B1933" t="str">
            <v>-</v>
          </cell>
          <cell r="C1933" t="str">
            <v>gsf01- BOTA PVC AMARILLA CON PUNTERA REF 703</v>
          </cell>
          <cell r="D1933" t="str">
            <v>BOTA PVC AMARILLA CON PUNTERA REF 703</v>
          </cell>
          <cell r="E1933" t="str">
            <v>25172104 </v>
          </cell>
          <cell r="F1933">
            <v>31900</v>
          </cell>
          <cell r="G1933">
            <v>0.19</v>
          </cell>
          <cell r="H1933">
            <v>81900</v>
          </cell>
        </row>
        <row r="1934">
          <cell r="A1934">
            <v>1462137</v>
          </cell>
          <cell r="B1934" t="str">
            <v>-</v>
          </cell>
          <cell r="C1934" t="str">
            <v>gsf01- BOTA SEGURIDAD THUNDER NEGRA</v>
          </cell>
          <cell r="D1934" t="str">
            <v>BOTA SEGURIDAD THUNDER NEGRA</v>
          </cell>
          <cell r="E1934" t="str">
            <v>25172104 </v>
          </cell>
          <cell r="F1934">
            <v>58500</v>
          </cell>
          <cell r="G1934">
            <v>0.19</v>
          </cell>
          <cell r="H1934">
            <v>98700</v>
          </cell>
        </row>
        <row r="1935">
          <cell r="A1935">
            <v>1462138</v>
          </cell>
          <cell r="B1935" t="str">
            <v>-</v>
          </cell>
          <cell r="C1935" t="str">
            <v>gsf01- BOTA TORNADO CAFÉ DE SEGURIDAD DIELECTRICA</v>
          </cell>
          <cell r="D1935" t="str">
            <v>BOTA TORNADO CAFÉ DE SEGURIDAD DIELECTRICA</v>
          </cell>
          <cell r="E1935" t="str">
            <v>25172104 </v>
          </cell>
          <cell r="F1935">
            <v>70500</v>
          </cell>
          <cell r="G1935">
            <v>0.19</v>
          </cell>
          <cell r="H1935">
            <v>151760</v>
          </cell>
        </row>
        <row r="1936">
          <cell r="A1936">
            <v>1462139</v>
          </cell>
          <cell r="B1936" t="str">
            <v>-</v>
          </cell>
          <cell r="C1936" t="str">
            <v>gsf01- BOTA WORKMAN SAFETY PU PVC AMARILLA</v>
          </cell>
          <cell r="D1936" t="str">
            <v>BOTA WORKMAN SAFETY PU PVC AMARILLA</v>
          </cell>
          <cell r="E1936" t="str">
            <v>25172104 </v>
          </cell>
          <cell r="F1936">
            <v>108400</v>
          </cell>
          <cell r="G1936">
            <v>0.19</v>
          </cell>
          <cell r="H1936">
            <v>83720</v>
          </cell>
        </row>
        <row r="1937">
          <cell r="A1937">
            <v>1462140</v>
          </cell>
          <cell r="B1937" t="str">
            <v>-</v>
          </cell>
          <cell r="C1937" t="str">
            <v>gsf01- SPRO VISOR MALLA METALICA 8*16 500859</v>
          </cell>
          <cell r="D1937" t="str">
            <v>SPRO VISOR MALLA METALICA 8*16 500859</v>
          </cell>
          <cell r="E1937" t="str">
            <v>25172104 </v>
          </cell>
          <cell r="F1937">
            <v>59800</v>
          </cell>
          <cell r="G1937">
            <v>0.19</v>
          </cell>
          <cell r="H1937">
            <v>19600</v>
          </cell>
        </row>
        <row r="1938">
          <cell r="A1938">
            <v>1462141</v>
          </cell>
          <cell r="B1938" t="str">
            <v>-</v>
          </cell>
          <cell r="C1938" t="str">
            <v>gsf01- SUMO GUANTE CARNAZA REFORZADO EN CARNAZA LARGO</v>
          </cell>
          <cell r="D1938" t="str">
            <v>SUMO GUANTE CARNAZA REFORZADO EN CARNAZA LARGO</v>
          </cell>
          <cell r="E1938" t="str">
            <v>25172104 </v>
          </cell>
          <cell r="F1938">
            <v>14000</v>
          </cell>
          <cell r="G1938">
            <v>0.19</v>
          </cell>
          <cell r="H1938">
            <v>15120</v>
          </cell>
        </row>
        <row r="1939">
          <cell r="A1939">
            <v>1462143</v>
          </cell>
          <cell r="B1939" t="str">
            <v>-</v>
          </cell>
          <cell r="C1939" t="str">
            <v>gsf01- ETER GUANTE CAUCHO MOSQUETERO CAL. 65 T-10 PROTEX</v>
          </cell>
          <cell r="D1939" t="str">
            <v>ETER GUANTE CAUCHO MOSQUETERO CAL. 65 T-10 PROTEX</v>
          </cell>
          <cell r="E1939" t="str">
            <v>25172104 </v>
          </cell>
          <cell r="F1939">
            <v>10800</v>
          </cell>
          <cell r="G1939">
            <v>0.19</v>
          </cell>
          <cell r="H1939">
            <v>42700</v>
          </cell>
        </row>
        <row r="1940">
          <cell r="A1940">
            <v>1462144</v>
          </cell>
          <cell r="B1940" t="str">
            <v>-</v>
          </cell>
          <cell r="C1940" t="str">
            <v>gsf01- SPRO ARNES DIELECTRICO 6 ARGOLLAS CON FAJA 500862</v>
          </cell>
          <cell r="D1940" t="str">
            <v>SPRO ARNES DIELECTRICO 6 ARGOLLAS CON FAJA 500862</v>
          </cell>
          <cell r="E1940" t="str">
            <v>25172104 </v>
          </cell>
          <cell r="F1940">
            <v>30500</v>
          </cell>
          <cell r="G1940">
            <v>0.19</v>
          </cell>
          <cell r="H1940">
            <v>532000</v>
          </cell>
        </row>
        <row r="1941">
          <cell r="A1941">
            <v>1462145</v>
          </cell>
          <cell r="B1941" t="str">
            <v>-</v>
          </cell>
          <cell r="C1941" t="str">
            <v>gsf01- ELDE RESPIRADOR SIN VALVULA KN95 BLANCO I&amp;O</v>
          </cell>
          <cell r="D1941" t="str">
            <v>ELDE RESPIRADOR SIN VALVULA KN95 BLANCO I&amp;O</v>
          </cell>
          <cell r="E1941" t="str">
            <v>25172104 </v>
          </cell>
          <cell r="F1941">
            <v>380000</v>
          </cell>
          <cell r="G1941">
            <v>0.19</v>
          </cell>
          <cell r="H1941">
            <v>1820</v>
          </cell>
        </row>
        <row r="1942">
          <cell r="A1942">
            <v>1462159</v>
          </cell>
          <cell r="B1942" t="str">
            <v>-</v>
          </cell>
          <cell r="C1942" t="str">
            <v>gsf01- JUEGO YOYO MADERA . UND</v>
          </cell>
          <cell r="D1942" t="str">
            <v>JUEGO YOYO MADERA . UND</v>
          </cell>
          <cell r="E1942">
            <v>49181500</v>
          </cell>
          <cell r="F1942">
            <v>5900</v>
          </cell>
          <cell r="G1942">
            <v>0.19</v>
          </cell>
          <cell r="H1942">
            <v>8260</v>
          </cell>
        </row>
        <row r="1943">
          <cell r="A1943">
            <v>1462202</v>
          </cell>
          <cell r="B1943" t="str">
            <v>-</v>
          </cell>
          <cell r="C1943" t="str">
            <v>gsf01- SEQU BOTA XUE DIELECTRICA NEGRA T-38</v>
          </cell>
          <cell r="D1943" t="str">
            <v>SEQU BOTA XUE DIELECTRICA NEGRA T-38</v>
          </cell>
          <cell r="E1943">
            <v>46181611</v>
          </cell>
          <cell r="F1943">
            <v>54900</v>
          </cell>
          <cell r="G1943">
            <v>0.19</v>
          </cell>
          <cell r="H1943">
            <v>76860</v>
          </cell>
        </row>
        <row r="1944">
          <cell r="A1944">
            <v>1462203</v>
          </cell>
          <cell r="B1944" t="str">
            <v>-</v>
          </cell>
          <cell r="C1944" t="str">
            <v>gsf01- SEQU BOTA XUE DIELECTRICA CAFE T-39</v>
          </cell>
          <cell r="D1944" t="str">
            <v>SEQU BOTA XUE DIELECTRICA CAFE T-39</v>
          </cell>
          <cell r="E1944">
            <v>46181611</v>
          </cell>
          <cell r="F1944">
            <v>54900</v>
          </cell>
          <cell r="G1944">
            <v>0.19</v>
          </cell>
          <cell r="H1944">
            <v>76860</v>
          </cell>
        </row>
        <row r="1945">
          <cell r="A1945">
            <v>1462204</v>
          </cell>
          <cell r="B1945" t="str">
            <v>-</v>
          </cell>
          <cell r="C1945" t="str">
            <v>gsf01- SEQU BOTA KOGUI C/GRASO HIDROFUG NEGRA T-38</v>
          </cell>
          <cell r="D1945" t="str">
            <v>SEQU BOTA KOGUI C/GRASO HIDROFUG NEGRA T-38</v>
          </cell>
          <cell r="E1945">
            <v>46181611</v>
          </cell>
          <cell r="F1945">
            <v>72000</v>
          </cell>
          <cell r="G1945">
            <v>0.19</v>
          </cell>
          <cell r="H1945">
            <v>100800</v>
          </cell>
        </row>
        <row r="1946">
          <cell r="A1946">
            <v>1462205</v>
          </cell>
          <cell r="B1946" t="str">
            <v>-</v>
          </cell>
          <cell r="C1946" t="str">
            <v>gsf01- SEQU BOTA MINKA CAFE T-38</v>
          </cell>
          <cell r="D1946" t="str">
            <v>SEQU BOTA MINKA CAFE T-38</v>
          </cell>
          <cell r="E1946">
            <v>46181611</v>
          </cell>
          <cell r="F1946">
            <v>199900</v>
          </cell>
          <cell r="G1946">
            <v>0.19</v>
          </cell>
          <cell r="H1946">
            <v>279860</v>
          </cell>
        </row>
        <row r="1947">
          <cell r="A1947">
            <v>1462206</v>
          </cell>
          <cell r="B1947" t="str">
            <v>-</v>
          </cell>
          <cell r="C1947" t="str">
            <v>gsf01- SEQU BOTA MINKA NARANJA T-40</v>
          </cell>
          <cell r="D1947" t="str">
            <v>SEQU BOTA MINKA NARANJA T-40</v>
          </cell>
          <cell r="E1947">
            <v>46181611</v>
          </cell>
          <cell r="F1947">
            <v>199900</v>
          </cell>
          <cell r="G1947">
            <v>0.19</v>
          </cell>
          <cell r="H1947">
            <v>279860</v>
          </cell>
        </row>
        <row r="1948">
          <cell r="A1948">
            <v>1462207</v>
          </cell>
          <cell r="B1948" t="str">
            <v>-</v>
          </cell>
          <cell r="C1948" t="str">
            <v>gsf01- SEQU BOTA TAAK SOLDADOR PU T-42</v>
          </cell>
          <cell r="D1948" t="str">
            <v>SEQU BOTA TAAK SOLDADOR PU T-42</v>
          </cell>
          <cell r="E1948">
            <v>46181611</v>
          </cell>
          <cell r="F1948">
            <v>105000</v>
          </cell>
          <cell r="G1948">
            <v>0.19</v>
          </cell>
          <cell r="H1948">
            <v>147000</v>
          </cell>
        </row>
        <row r="1949">
          <cell r="A1949">
            <v>1462208</v>
          </cell>
          <cell r="B1949" t="str">
            <v>-</v>
          </cell>
          <cell r="C1949" t="str">
            <v>gsf01- SEQU BOTA MITA PVC SEGURIDAD AMARILLA RH T-39</v>
          </cell>
          <cell r="D1949" t="str">
            <v>SEQU BOTA MITA PVC SEGURIDAD AMARILLA RH T-39</v>
          </cell>
          <cell r="E1949">
            <v>46181611</v>
          </cell>
          <cell r="F1949">
            <v>52000</v>
          </cell>
          <cell r="G1949">
            <v>0.19</v>
          </cell>
          <cell r="H1949">
            <v>72800</v>
          </cell>
        </row>
        <row r="1950">
          <cell r="A1950">
            <v>1462209</v>
          </cell>
          <cell r="B1950" t="str">
            <v>-</v>
          </cell>
          <cell r="C1950" t="str">
            <v>gsf01- SEQU BOTA MITA PVC SEGURIDA NEGRA RHT-41</v>
          </cell>
          <cell r="D1950" t="str">
            <v>SEQU BOTA MITA PVC SEGURIDA NEGRA RHT-41</v>
          </cell>
          <cell r="E1950">
            <v>46181611</v>
          </cell>
          <cell r="F1950">
            <v>52000</v>
          </cell>
          <cell r="G1950">
            <v>0.19</v>
          </cell>
          <cell r="H1950">
            <v>72800</v>
          </cell>
        </row>
        <row r="1951">
          <cell r="A1951">
            <v>1462210</v>
          </cell>
          <cell r="B1951" t="str">
            <v>-</v>
          </cell>
          <cell r="C1951" t="str">
            <v>gsf01- SEQU BOTA LICHI PVC SEGURIDAD BLANCA T-41</v>
          </cell>
          <cell r="D1951" t="str">
            <v>SEQU BOTA LICHI PVC SEGURIDAD BLANCA T-41</v>
          </cell>
          <cell r="E1951">
            <v>46181611</v>
          </cell>
          <cell r="F1951">
            <v>54500</v>
          </cell>
          <cell r="G1951">
            <v>0.19</v>
          </cell>
          <cell r="H1951">
            <v>76300</v>
          </cell>
        </row>
        <row r="1952">
          <cell r="A1952">
            <v>1462211</v>
          </cell>
          <cell r="B1952" t="str">
            <v>-</v>
          </cell>
          <cell r="C1952" t="str">
            <v>gsf01- SUMO BOTA TERRA PVC NEGRA T-41</v>
          </cell>
          <cell r="D1952" t="str">
            <v>SUMO BOTA TERRA PVC NEGRA T-41</v>
          </cell>
          <cell r="E1952">
            <v>46181611</v>
          </cell>
          <cell r="F1952">
            <v>27800</v>
          </cell>
          <cell r="G1952">
            <v>0.19</v>
          </cell>
          <cell r="H1952">
            <v>38920</v>
          </cell>
        </row>
        <row r="1953">
          <cell r="A1953">
            <v>1462212</v>
          </cell>
          <cell r="C1953" t="str">
            <v>gsf01- MARCADOR PERM SHARP PTA FINA NEGR CJ X 12 SANFORD</v>
          </cell>
          <cell r="D1953" t="str">
            <v>MARCADOR PERM SHARP PTA FINA NEGR CJ X 12 SANFORD</v>
          </cell>
          <cell r="E1953">
            <v>44121708</v>
          </cell>
          <cell r="F1953">
            <v>34560</v>
          </cell>
          <cell r="G1953">
            <v>0.19</v>
          </cell>
          <cell r="H1953">
            <v>48384</v>
          </cell>
        </row>
        <row r="1954">
          <cell r="A1954">
            <v>1462213</v>
          </cell>
          <cell r="C1954" t="str">
            <v>gsf01- FECHADOR YT400 DATE STAMP</v>
          </cell>
          <cell r="D1954" t="str">
            <v>FECHADOR YT400 DATE STAMP</v>
          </cell>
          <cell r="E1954">
            <v>44102402</v>
          </cell>
          <cell r="F1954">
            <v>5133</v>
          </cell>
          <cell r="G1954">
            <v>0.19</v>
          </cell>
          <cell r="H1954">
            <v>7200</v>
          </cell>
        </row>
        <row r="1955">
          <cell r="A1955">
            <v>1462269</v>
          </cell>
          <cell r="B1955" t="str">
            <v>-</v>
          </cell>
          <cell r="C1955" t="str">
            <v xml:space="preserve">gsf01- Licencia Microsoft Office Home and Business 2021 ESD attach  T5D-03487
</v>
          </cell>
          <cell r="D1955" t="str">
            <v xml:space="preserve">Licencia Microsoft Office Home and Business 2021 ESD attach  T5D-03487
Las herramientas esenciales para hacer todo el trabajo. Office Hogar y Empresas 2021 es para familias y pequeñas empresas que necesitan las aplicaciones clásicas de Office y correo electrónico. Incluye Word, Excel, PowerPoint y Outlook para Windows 11 y Windows 10. </v>
          </cell>
          <cell r="E1955">
            <v>43231500</v>
          </cell>
          <cell r="F1955">
            <v>833253</v>
          </cell>
          <cell r="G1955">
            <v>0.19</v>
          </cell>
          <cell r="H1955">
            <v>1152990</v>
          </cell>
        </row>
        <row r="1956">
          <cell r="A1956">
            <v>1462270</v>
          </cell>
          <cell r="B1956" t="str">
            <v>-</v>
          </cell>
          <cell r="C1956" t="str">
            <v xml:space="preserve">gsf01- Licencia Microsoft CSP Perpetua Office LTSC Standard for Mac 2021 DG7GMGF0D7D1:0002
</v>
          </cell>
          <cell r="D1956" t="str">
            <v>Licencia Microsoft CSP Perpetua Office LTSC Standard for Mac 2021 DG7GMGF0D7D1:0002
Office LTSC 2021 es el próximo lanzamiento perpetuo de Office. Incluyen mejoras con respecto a Microsoft Office 2019 y versiones anteriores de Office local. Office LTSC es la versión perpetua de Office para clientes comerciales y gubernamentales, una licencia basada en dispositivos disponible como una compra "perpetua" única.
Office LTSC 2021 es una versión del software de productividad de Microsoft que está disponible para las organizaciones a través de un contrato de licencia por volumen.
Word, Excel, PowerPoint, Onenote, Outlook, Publisher, Office Online</v>
          </cell>
          <cell r="E1956">
            <v>43231500</v>
          </cell>
          <cell r="F1956">
            <v>2228048</v>
          </cell>
          <cell r="G1956">
            <v>0.19</v>
          </cell>
          <cell r="H1956">
            <v>2945980</v>
          </cell>
        </row>
        <row r="1957">
          <cell r="A1957">
            <v>1462271</v>
          </cell>
          <cell r="B1957" t="str">
            <v>-</v>
          </cell>
          <cell r="C1957" t="str">
            <v>gsf01- Licencia Microsoft CSP Office 365 E3 Anual CFQ7TTC0LF8R:0001</v>
          </cell>
          <cell r="D1957" t="str">
            <v>Licencia Microsoft CSP Office 365 E3 Anual CFQ7TTC0LF8R:0001</v>
          </cell>
          <cell r="E1957">
            <v>43231500</v>
          </cell>
          <cell r="F1957">
            <v>1117301</v>
          </cell>
          <cell r="G1957">
            <v>0.19</v>
          </cell>
          <cell r="H1957">
            <v>1284260</v>
          </cell>
        </row>
        <row r="1958">
          <cell r="A1958">
            <v>1462272</v>
          </cell>
          <cell r="B1958" t="str">
            <v>-</v>
          </cell>
          <cell r="C1958" t="str">
            <v>gsf01- Licencia Microsoft CSP Office LTSC Professional Plus 2021 Perpetua DG7GMGF0D7FX:0002</v>
          </cell>
          <cell r="D1958" t="str">
            <v>Licencia Microsoft CSP Office LTSC Professional Plus 2021 Perpetua DG7GMGF0D7FX:0002</v>
          </cell>
          <cell r="E1958">
            <v>43231500</v>
          </cell>
          <cell r="F1958">
            <v>3040964</v>
          </cell>
          <cell r="G1958">
            <v>0.19</v>
          </cell>
          <cell r="H1958">
            <v>4159480</v>
          </cell>
        </row>
        <row r="1959">
          <cell r="A1959">
            <v>1462273</v>
          </cell>
          <cell r="B1959" t="str">
            <v>-</v>
          </cell>
          <cell r="C1959" t="str">
            <v xml:space="preserve">gsf01- Licencia Microsoft CSP Windows Server 2022 64Bit Spanish 1pk DSP OEI DVD 16 Core P73-08338
</v>
          </cell>
          <cell r="D1959" t="str">
            <v>Licencia Microsoft CSP Windows Server 2022 64Bit Spanish 1pk DSP OEI DVD 16 Core P73-08338
Windows Server 2022 ya está aquí. Obtenga hoy el sistema operativo listo para la nube para aplicar otros niveles de seguridad e innovación a las aplicaciones y la infraestructura, que potencian su negocio. Admita las cargas de trabajo que ejecuta hoy y haga que sea más fácil pasar a la nube cuando esté listo. Licencia perpetua, Usuarios ilimitados, Descarga electrónica. Para uso con equipos nuevos y usados</v>
          </cell>
          <cell r="E1959">
            <v>43231500</v>
          </cell>
          <cell r="F1959">
            <v>3995181</v>
          </cell>
          <cell r="G1959">
            <v>0.19</v>
          </cell>
          <cell r="H1959">
            <v>5528220</v>
          </cell>
        </row>
        <row r="1960">
          <cell r="A1960">
            <v>1462274</v>
          </cell>
          <cell r="B1960" t="str">
            <v>-</v>
          </cell>
          <cell r="C1960" t="str">
            <v xml:space="preserve">gsf01- Licencia Microsoft Perpetua Office LTSC Standard 2021 DG7GMGF0D7FZ:0002
</v>
          </cell>
          <cell r="D1960" t="str">
            <v>Licencia Microsoft Perpetua Office LTSC Standard 2021 DG7GMGF0D7FZ:0002
Office 2021 Standard incluye: Word, Excel, OneNote, PowerPoint, Outlook, Publisher y Teams.
Licencia perpetua
Se incluyen todos los programas importantes: Word, Excel, Outlook, PowerPoint, Publisher y Access. La versión Standard está dirigida principalmente a personas que trabajan en casa, en el home office o que buscan en una oficina una solución potente y fiable para organizar documentos, mesas, etc.
Word : cree documentos de texto de calidad profesional en poco tiempo.
Excel : Hoja de cálculo inteligente para la gestión de la información.
PowerPoint : crea impresionantes presentaciones dinámicas.
OneNote : Tu cuaderno digital.
Outlook : comunicación simplificada.
Editorial : Creación de diseños para publicaciones profesionales.
Nota: Office 2021 requiere Windows 10 o superior.</v>
          </cell>
          <cell r="E1960">
            <v>43231500</v>
          </cell>
          <cell r="F1960">
            <v>2228048</v>
          </cell>
          <cell r="G1960">
            <v>0.19</v>
          </cell>
          <cell r="H1960">
            <v>3012930</v>
          </cell>
        </row>
        <row r="1961">
          <cell r="A1961">
            <v>1462275</v>
          </cell>
          <cell r="B1961" t="str">
            <v>-</v>
          </cell>
          <cell r="C1961" t="str">
            <v>gsf01- Licencia Microsoft CSP 365 Business Basic Anual CFQ7TTC0LH18:0001</v>
          </cell>
          <cell r="D1961" t="str">
            <v>Licencia Microsoft CSP 365 Business Basic Anual CFQ7TTC0LH18:0001</v>
          </cell>
          <cell r="E1961">
            <v>43231500</v>
          </cell>
          <cell r="F1961">
            <v>291470</v>
          </cell>
          <cell r="G1961">
            <v>0.19</v>
          </cell>
          <cell r="H1961">
            <v>346990</v>
          </cell>
        </row>
        <row r="1962">
          <cell r="A1962">
            <v>1462276</v>
          </cell>
          <cell r="B1962" t="str">
            <v>-</v>
          </cell>
          <cell r="C1962" t="str">
            <v>gsf01- Licencia Microsoft Visual Studio Professional 2022 Perpetua  DG7GMGF0D3SJ:0003</v>
          </cell>
          <cell r="D1962" t="str">
            <v>Licencia Microsoft Visual Studio Professional 2022 Perpetua  DG7GMGF0D3SJ:0003</v>
          </cell>
          <cell r="E1962">
            <v>43231500</v>
          </cell>
          <cell r="F1962">
            <v>1823711</v>
          </cell>
          <cell r="G1962">
            <v>0.19</v>
          </cell>
          <cell r="H1962">
            <v>2494510</v>
          </cell>
        </row>
        <row r="1963">
          <cell r="A1963">
            <v>1462277</v>
          </cell>
          <cell r="B1963" t="str">
            <v>-</v>
          </cell>
          <cell r="C1963" t="str">
            <v xml:space="preserve">gsf01- Licencia Microsoft OEM WINDOWS PRO 11 X64 BITS SPANISH FQC-10553 </v>
          </cell>
          <cell r="D1963" t="str">
            <v xml:space="preserve">Licencia Microsoft OEM WINDOWS PRO 11 X64 BITS SPANISH FQC-10553 </v>
          </cell>
          <cell r="E1963">
            <v>43231500</v>
          </cell>
          <cell r="F1963">
            <v>669880</v>
          </cell>
          <cell r="G1963">
            <v>0.19</v>
          </cell>
          <cell r="H1963">
            <v>926930</v>
          </cell>
        </row>
        <row r="1964">
          <cell r="A1964">
            <v>1462278</v>
          </cell>
          <cell r="B1964" t="str">
            <v>-</v>
          </cell>
          <cell r="C1964" t="str">
            <v xml:space="preserve">gsf01- Licencia Microsoft WINdows PRO 11 ESD FQC-10572 </v>
          </cell>
          <cell r="D1964" t="str">
            <v xml:space="preserve">Licencia Microsoft WINdows PRO 11 ESD FQC-10572 </v>
          </cell>
          <cell r="E1964">
            <v>43231500</v>
          </cell>
          <cell r="F1964">
            <v>877108</v>
          </cell>
          <cell r="G1964">
            <v>0</v>
          </cell>
          <cell r="H1964">
            <v>1019900</v>
          </cell>
        </row>
        <row r="1965">
          <cell r="A1965">
            <v>1462279</v>
          </cell>
          <cell r="B1965" t="str">
            <v>-</v>
          </cell>
          <cell r="C1965" t="str">
            <v xml:space="preserve">gsf01- Licencia Microsoft CSP Power BI Pro Anual CFQ7TTC0LHSF:0001
</v>
          </cell>
          <cell r="D1965" t="str">
            <v>Licencia Microsoft CSP Power BI Pro Anual CFQ7TTC0LHSF:0001
Toda la funcionalidad de Power BI Pro
 Multilenguaje
Cree una cultura basada en datos en toda la organización. Comparta visualizaciones de datos interactivas y colabore en ellas fácilmente usando Power BI Pro para realizar análisis en autoservicio
Power BI Pro es una herramienta de análisis empresarial que ofrece visualizaciones interactivas, capacidades de uso compartido para la colaboración en equipo e información valiosa en tiempo real</v>
          </cell>
          <cell r="E1965">
            <v>43231500</v>
          </cell>
          <cell r="F1965">
            <v>485783</v>
          </cell>
          <cell r="G1965">
            <v>0.19</v>
          </cell>
          <cell r="H1965">
            <v>558380</v>
          </cell>
        </row>
        <row r="1966">
          <cell r="A1966">
            <v>1462299</v>
          </cell>
          <cell r="B1966" t="str">
            <v>-</v>
          </cell>
          <cell r="C1966" t="str">
            <v>gsf01- COSEDORA 25 HJS</v>
          </cell>
          <cell r="D1966" t="str">
            <v>COSEDORA 25 HJS</v>
          </cell>
          <cell r="E1966">
            <v>44121615</v>
          </cell>
          <cell r="F1966">
            <v>9857</v>
          </cell>
          <cell r="G1966">
            <v>0.19</v>
          </cell>
          <cell r="H1966">
            <v>13800</v>
          </cell>
        </row>
        <row r="1967">
          <cell r="A1967">
            <v>1462334</v>
          </cell>
          <cell r="B1967" t="str">
            <v>-</v>
          </cell>
          <cell r="C1967" t="str">
            <v>gsf01- PERFORADORA 3 HUECOS 10 HJS GIGO</v>
          </cell>
          <cell r="D1967" t="str">
            <v>PERFORADORA 3 HUECOS 10 HJS GIGO</v>
          </cell>
          <cell r="E1967">
            <v>44101602</v>
          </cell>
          <cell r="F1967">
            <v>26429</v>
          </cell>
          <cell r="G1967">
            <v>0.19</v>
          </cell>
          <cell r="H1967">
            <v>37000</v>
          </cell>
        </row>
        <row r="1968">
          <cell r="A1968">
            <v>1462335</v>
          </cell>
          <cell r="B1968" t="str">
            <v>-</v>
          </cell>
          <cell r="C1968" t="str">
            <v>gsf01- NUMERADORES MANUAL PEQUEÑO DE 8 DIGIT</v>
          </cell>
          <cell r="D1968" t="str">
            <v>NUMERADORES MANUAL PEQUEÑO DE 8 DIGIT</v>
          </cell>
          <cell r="E1968">
            <v>14111530</v>
          </cell>
          <cell r="F1968">
            <v>3643</v>
          </cell>
          <cell r="G1968">
            <v>0.19</v>
          </cell>
          <cell r="H1968">
            <v>5130</v>
          </cell>
        </row>
        <row r="1969">
          <cell r="A1969">
            <v>1462336</v>
          </cell>
          <cell r="B1969" t="str">
            <v>-</v>
          </cell>
          <cell r="C1969" t="str">
            <v>gsf01- CLIP DOBLE 3/4" (CAJA X 12UNID) TRITON</v>
          </cell>
          <cell r="D1969" t="str">
            <v>CLIP DOBLE 3/4" (CAJA X 12UNID) TRITON</v>
          </cell>
          <cell r="E1969">
            <v>42281510</v>
          </cell>
          <cell r="F1969">
            <v>1614</v>
          </cell>
          <cell r="G1969">
            <v>0.19</v>
          </cell>
          <cell r="H1969">
            <v>2300</v>
          </cell>
        </row>
        <row r="1970">
          <cell r="A1970">
            <v>1462337</v>
          </cell>
          <cell r="B1970" t="str">
            <v>-</v>
          </cell>
          <cell r="C1970" t="str">
            <v>gsf01- MINAS HB 0.5 60 MM PELIKAN</v>
          </cell>
          <cell r="D1970" t="str">
            <v>MINAS HB 0.5 60 MM PELIKAN</v>
          </cell>
          <cell r="E1970">
            <v>44111509</v>
          </cell>
          <cell r="F1970">
            <v>1093</v>
          </cell>
          <cell r="G1970">
            <v>0.19</v>
          </cell>
          <cell r="H1970">
            <v>1550</v>
          </cell>
        </row>
        <row r="1971">
          <cell r="A1971">
            <v>1462339</v>
          </cell>
          <cell r="B1971" t="str">
            <v>-</v>
          </cell>
          <cell r="C1971" t="str">
            <v>gsf01- PERFORADORA 2 HUECOS 300 HJS REF NHI1892 NHITAN</v>
          </cell>
          <cell r="D1971" t="str">
            <v>PERFORADORA 2 HUECOS 300 HJS REF NHI1892 NHITAN</v>
          </cell>
          <cell r="E1971">
            <v>44101602</v>
          </cell>
          <cell r="F1971">
            <v>1173333</v>
          </cell>
          <cell r="G1971">
            <v>0.19</v>
          </cell>
          <cell r="H1971">
            <v>1551407</v>
          </cell>
        </row>
        <row r="1972">
          <cell r="A1972">
            <v>1462362</v>
          </cell>
          <cell r="B1972" t="str">
            <v>-</v>
          </cell>
          <cell r="C1972" t="str">
            <v>gsf01- PAD MOUSE SENCILLO PLANO SIN GEL</v>
          </cell>
          <cell r="D1972" t="str">
            <v>PAD MOUSE SENCILLO PLANO SIN GEL</v>
          </cell>
          <cell r="E1972">
            <v>43211708</v>
          </cell>
          <cell r="F1972">
            <v>5800</v>
          </cell>
          <cell r="G1972">
            <v>0.19</v>
          </cell>
          <cell r="H1972">
            <v>8200</v>
          </cell>
        </row>
        <row r="1973">
          <cell r="A1973">
            <v>1462363</v>
          </cell>
          <cell r="B1973" t="str">
            <v>-</v>
          </cell>
          <cell r="C1973" t="str">
            <v>gsf01- PAD MOUSE CON GEL</v>
          </cell>
          <cell r="D1973" t="str">
            <v>PAD MOUSE CON GEL</v>
          </cell>
          <cell r="E1973">
            <v>43211708</v>
          </cell>
          <cell r="F1973">
            <v>9500</v>
          </cell>
          <cell r="G1973">
            <v>0.19</v>
          </cell>
          <cell r="H1973">
            <v>13300</v>
          </cell>
        </row>
        <row r="1974">
          <cell r="A1974">
            <v>1462365</v>
          </cell>
          <cell r="B1974" t="str">
            <v>-</v>
          </cell>
          <cell r="C1974" t="str">
            <v>gsf01- DISCO DURO SXS1000/1000G SSD EXTERNO 1TB MARCA KINGSTON</v>
          </cell>
          <cell r="D1974" t="str">
            <v>El disco SSD externo XS1000 de Kingston es una solución increíblemente práctica para la copia de seguridad de archivos. Por su estilizado y compacto factor de forma, ha sido diseñada para encajar perfectamente en su estilo de vida, permitiéndole llevarla consigo con facilidad.
No deje que el tamaño le engañe: esta minúscula y potente unidad alcanza velocidades de hasta 1.050 MB/s1, y capacidades de hasta 2 TB2, ofreciendo suficiente velocidad y espacio para guardar sus valiosos datos. Gracias a su inigualable comodidad e impresionantes capacidades de almacenamiento, el disco XS1000 se convertirá en su aliado perfecto para realizar copias de seguridad sin complicaciones, proteger sus documentos y recuerdos más importantes y preciados, y garantizar que sus archivos multimedia estén siempre accesibles.</v>
          </cell>
          <cell r="E1974">
            <v>44103103</v>
          </cell>
          <cell r="F1974">
            <v>350000</v>
          </cell>
          <cell r="G1974">
            <v>0.19</v>
          </cell>
          <cell r="H1974">
            <v>484310</v>
          </cell>
        </row>
        <row r="1975">
          <cell r="A1975">
            <v>1462366</v>
          </cell>
          <cell r="B1975" t="str">
            <v>-</v>
          </cell>
          <cell r="C1975" t="str">
            <v>gsf01- BLOCK IRIS OFICIO 35 HOJAS MARCA KLIPP ref:01495</v>
          </cell>
          <cell r="D1975" t="str">
            <v>01495 BLOCK IRIS OFICIO  35 HJ KLIPP</v>
          </cell>
          <cell r="E1975">
            <v>14111530</v>
          </cell>
          <cell r="F1975">
            <v>2565</v>
          </cell>
          <cell r="G1975">
            <v>0.19</v>
          </cell>
          <cell r="H1975">
            <v>3600</v>
          </cell>
        </row>
        <row r="1976">
          <cell r="A1976">
            <v>1462375</v>
          </cell>
          <cell r="B1976" t="str">
            <v>-</v>
          </cell>
          <cell r="C1976" t="str">
            <v>gsf01- PERFORADORA 2 HUECOS 190 HJS REF 93B0 GENMES</v>
          </cell>
          <cell r="D1976" t="str">
            <v>PERFORADORA 2 HUECOS 190 HJS REF 93B0 GENMES</v>
          </cell>
          <cell r="E1976">
            <v>44101602</v>
          </cell>
          <cell r="F1976">
            <v>336000</v>
          </cell>
          <cell r="G1976">
            <v>0.19</v>
          </cell>
          <cell r="H1976">
            <v>445000</v>
          </cell>
        </row>
        <row r="1977">
          <cell r="A1977">
            <v>1462379</v>
          </cell>
          <cell r="B1977" t="str">
            <v>-</v>
          </cell>
          <cell r="C1977" t="str">
            <v>gsf01- BORRADOR TABLERO MADERA</v>
          </cell>
          <cell r="D1977" t="str">
            <v>BORRADOR TABLERO MADERA</v>
          </cell>
          <cell r="E1977">
            <v>44121804</v>
          </cell>
          <cell r="F1977">
            <v>1200</v>
          </cell>
          <cell r="G1977">
            <v>0.19</v>
          </cell>
          <cell r="H1977">
            <v>1680</v>
          </cell>
        </row>
        <row r="1978">
          <cell r="A1978">
            <v>1462380</v>
          </cell>
          <cell r="B1978" t="str">
            <v>-</v>
          </cell>
          <cell r="C1978" t="str">
            <v>gsf01- BORRADOR TABLERO ACRILICO PELIKAN</v>
          </cell>
          <cell r="D1978" t="str">
            <v>BORRADOR TABLERO ACRILICO PELIKAN</v>
          </cell>
          <cell r="E1978">
            <v>44121804</v>
          </cell>
          <cell r="F1978">
            <v>8113</v>
          </cell>
          <cell r="G1978">
            <v>0.19</v>
          </cell>
          <cell r="H1978">
            <v>11360</v>
          </cell>
        </row>
        <row r="1979">
          <cell r="A1979">
            <v>1462381</v>
          </cell>
          <cell r="B1979" t="str">
            <v>-</v>
          </cell>
          <cell r="C1979" t="str">
            <v>gsf01- BORRADOR DE TABLERO ECONÓMICO</v>
          </cell>
          <cell r="D1979" t="str">
            <v>BORRADOR DE TABLERO ECONÓMICO</v>
          </cell>
          <cell r="E1979">
            <v>44121804</v>
          </cell>
          <cell r="F1979">
            <v>1063</v>
          </cell>
          <cell r="G1979">
            <v>0.19</v>
          </cell>
          <cell r="H1979">
            <v>1490</v>
          </cell>
        </row>
        <row r="1980">
          <cell r="A1980">
            <v>1462383</v>
          </cell>
          <cell r="C1980" t="str">
            <v>gsf01- FOMI PLIEGO ESCARCHADO DORADO</v>
          </cell>
          <cell r="D1980" t="str">
            <v>FOMI PLIEGO ESCARCHADO DORADO</v>
          </cell>
          <cell r="E1980">
            <v>14111606</v>
          </cell>
          <cell r="F1980">
            <v>13200</v>
          </cell>
          <cell r="G1980">
            <v>0.19</v>
          </cell>
          <cell r="H1980">
            <v>18480</v>
          </cell>
        </row>
        <row r="1981">
          <cell r="A1981">
            <v>1462384</v>
          </cell>
          <cell r="C1981" t="str">
            <v>gsf01- FOMI PLIEGO ESCARCHADO NEGRO</v>
          </cell>
          <cell r="D1981" t="str">
            <v>FOMI PLIEGO ESCARCHADO NEGRO</v>
          </cell>
          <cell r="E1981">
            <v>14111606</v>
          </cell>
          <cell r="F1981">
            <v>13200</v>
          </cell>
          <cell r="G1981">
            <v>0.19</v>
          </cell>
          <cell r="H1981">
            <v>18480</v>
          </cell>
        </row>
        <row r="1982">
          <cell r="A1982">
            <v>1462385</v>
          </cell>
          <cell r="C1982" t="str">
            <v>gsf01- FOMI PLIEGO ESCARCHADO ROJO</v>
          </cell>
          <cell r="D1982" t="str">
            <v>FOMI PLIEGO ESCARCHADO ROJO</v>
          </cell>
          <cell r="E1982">
            <v>14111606</v>
          </cell>
          <cell r="F1982">
            <v>13200</v>
          </cell>
          <cell r="G1982">
            <v>0.19</v>
          </cell>
          <cell r="H1982">
            <v>18480</v>
          </cell>
        </row>
        <row r="1983">
          <cell r="A1983">
            <v>1462386</v>
          </cell>
          <cell r="C1983" t="str">
            <v>gsf01- PLUMON LAVABLE X 12 UNIDADES JUMBO OFFIESCO</v>
          </cell>
          <cell r="D1983" t="str">
            <v>PLUMON LAVABLE X 12 UNIDADES JUMBO OFFIESCO</v>
          </cell>
          <cell r="E1983">
            <v>44121708</v>
          </cell>
          <cell r="F1983">
            <v>8000</v>
          </cell>
          <cell r="G1983">
            <v>0.19</v>
          </cell>
          <cell r="H1983">
            <v>11200</v>
          </cell>
        </row>
        <row r="1984">
          <cell r="A1984">
            <v>1462387</v>
          </cell>
          <cell r="C1984" t="str">
            <v>gsf01- PLUMON LAVABLE HEXAGONAL X 12 UNIDADES OFFIESCO</v>
          </cell>
          <cell r="D1984" t="str">
            <v>PLUMON LAVABLE HEXAGONAL X 12 UNIDADES OFFIESCO</v>
          </cell>
          <cell r="E1984">
            <v>44121708</v>
          </cell>
          <cell r="F1984">
            <v>6933</v>
          </cell>
          <cell r="G1984">
            <v>0.19</v>
          </cell>
          <cell r="H1984">
            <v>9710</v>
          </cell>
        </row>
        <row r="1985">
          <cell r="A1985">
            <v>1462388</v>
          </cell>
          <cell r="C1985" t="str">
            <v>gsf01- PLUMONES x 6 PELIKAN COLORELLA STAR JR</v>
          </cell>
          <cell r="D1985" t="str">
            <v>PLUMONES x 6 PELIKAN COLORELLA STAR JR</v>
          </cell>
          <cell r="E1985">
            <v>44121708</v>
          </cell>
          <cell r="F1985">
            <v>4307</v>
          </cell>
          <cell r="G1985">
            <v>0.19</v>
          </cell>
          <cell r="H1985">
            <v>6030</v>
          </cell>
        </row>
        <row r="1986">
          <cell r="A1986">
            <v>1462389</v>
          </cell>
          <cell r="C1986" t="str">
            <v>gsf01- LAPIZ NEGRO HEXAGONAL # 2 MIRADO CAJA X 12 UNIDADES</v>
          </cell>
          <cell r="D1986" t="str">
            <v>LAPIZ NEGRO HEXAGONAL # 2 MIRADO CAJA X 12 UNIDADES</v>
          </cell>
          <cell r="E1986">
            <v>44121706</v>
          </cell>
          <cell r="F1986">
            <v>11440</v>
          </cell>
          <cell r="G1986">
            <v>0.19</v>
          </cell>
          <cell r="H1986">
            <v>13460</v>
          </cell>
        </row>
        <row r="1987">
          <cell r="A1987">
            <v>1462390</v>
          </cell>
          <cell r="C1987" t="str">
            <v>gsf01- BLOCK IRIS CARTA X 35 HOJAS MARFIL</v>
          </cell>
          <cell r="D1987" t="str">
            <v>BLOCK IRIS CARTA X 35 HOJAS MARFIL</v>
          </cell>
          <cell r="E1987">
            <v>14111530</v>
          </cell>
          <cell r="F1987">
            <v>2400</v>
          </cell>
          <cell r="G1987">
            <v>0.19</v>
          </cell>
          <cell r="H1987">
            <v>3360</v>
          </cell>
        </row>
        <row r="1988">
          <cell r="A1988">
            <v>1462391</v>
          </cell>
          <cell r="C1988" t="str">
            <v>gsf01- BLOCK IRIS OFICIO X 35 HOJAS BELPAPEL</v>
          </cell>
          <cell r="D1988" t="str">
            <v>BLOCK IRIS OFICIO X 35 HOJAS BELPAPEL</v>
          </cell>
          <cell r="E1988">
            <v>14111530</v>
          </cell>
          <cell r="F1988">
            <v>3613</v>
          </cell>
          <cell r="G1988">
            <v>0.19</v>
          </cell>
          <cell r="H1988">
            <v>5060</v>
          </cell>
        </row>
        <row r="1989">
          <cell r="A1989">
            <v>1462446</v>
          </cell>
          <cell r="B1989" t="str">
            <v>-</v>
          </cell>
          <cell r="C1989" t="str">
            <v>gsf01- GUANTE NITRILO AZUL X 100 UND TALLA S  CALIBRE 6 MARCA UKAINT</v>
          </cell>
          <cell r="D1989" t="str">
            <v>GUANTE NITRILO AZUL X 100 UND TALLA S  CALIBRE 6 MARCA UKAINT</v>
          </cell>
          <cell r="E1989">
            <v>42132203</v>
          </cell>
          <cell r="F1989">
            <v>14800</v>
          </cell>
          <cell r="G1989">
            <v>0.19</v>
          </cell>
          <cell r="H1989">
            <v>20750</v>
          </cell>
        </row>
        <row r="1990">
          <cell r="A1990">
            <v>1462447</v>
          </cell>
          <cell r="B1990" t="str">
            <v>-</v>
          </cell>
          <cell r="C1990" t="str">
            <v>gsf01- GUANTE NITRILO AZUL X 100 UND TALLA M CALIBRE 6 MARCA UKAINT</v>
          </cell>
          <cell r="D1990" t="str">
            <v>GUANTE NITRILO AZUL X 100 UND TALLA M CALIBRE 6 MARCA UKAINT</v>
          </cell>
          <cell r="E1990">
            <v>42132203</v>
          </cell>
          <cell r="F1990">
            <v>14800</v>
          </cell>
          <cell r="G1990">
            <v>0.19</v>
          </cell>
          <cell r="H1990">
            <v>20750</v>
          </cell>
        </row>
        <row r="1991">
          <cell r="A1991">
            <v>1462448</v>
          </cell>
          <cell r="B1991" t="str">
            <v>-</v>
          </cell>
          <cell r="C1991" t="str">
            <v>gsf01- GUANTE NITRILO AZUL X 100 UNDTALLA L CALIBRE 6 MARCA UKAINT</v>
          </cell>
          <cell r="D1991" t="str">
            <v>GUANTE NITRILO AZUL X 100 UNDTALLA L CALIBRE 6 MARCA UKAINT</v>
          </cell>
          <cell r="E1991">
            <v>42132203</v>
          </cell>
          <cell r="F1991">
            <v>14800</v>
          </cell>
          <cell r="G1991">
            <v>0.19</v>
          </cell>
          <cell r="H1991">
            <v>20750</v>
          </cell>
        </row>
        <row r="1992">
          <cell r="A1992">
            <v>1462455</v>
          </cell>
          <cell r="B1992" t="str">
            <v>-</v>
          </cell>
          <cell r="C1992" t="str">
            <v>gsf01- TALADRO PERCUT 800 WTS 1/2" REF. DW508S-B3</v>
          </cell>
          <cell r="D1992" t="str">
            <v>TALADRO PERCUT 800 WTS 1/2" REF. DW508S-B3</v>
          </cell>
          <cell r="E1992">
            <v>27110000</v>
          </cell>
          <cell r="F1992">
            <v>458800</v>
          </cell>
          <cell r="G1992">
            <v>0.19</v>
          </cell>
          <cell r="H1992">
            <v>620430</v>
          </cell>
        </row>
        <row r="1993">
          <cell r="A1993">
            <v>1462456</v>
          </cell>
          <cell r="B1993" t="str">
            <v>-</v>
          </cell>
          <cell r="C1993" t="str">
            <v>gsf01- TALADRO PERCUTOR C/DURA GSB-13RE BOSCH 600W</v>
          </cell>
          <cell r="D1993" t="str">
            <v>TALADRO PERCUTOR C/DURA GSB-13RE BOSCH 600W</v>
          </cell>
          <cell r="E1993">
            <v>27110000</v>
          </cell>
          <cell r="F1993">
            <v>374600</v>
          </cell>
          <cell r="G1993">
            <v>0.19</v>
          </cell>
          <cell r="H1993">
            <v>518350</v>
          </cell>
        </row>
        <row r="1994">
          <cell r="A1994">
            <v>1462457</v>
          </cell>
          <cell r="B1994" t="str">
            <v>-</v>
          </cell>
          <cell r="C1994" t="str">
            <v>gsf01- BROCA ACERO RAPIDO HSS 1/4" MARCA IRWIN</v>
          </cell>
          <cell r="D1994" t="str">
            <v>BROCA ACERO RAPIDO HSS 1/4" MARCA IRWIN</v>
          </cell>
          <cell r="E1994">
            <v>27110000</v>
          </cell>
          <cell r="F1994">
            <v>7100</v>
          </cell>
          <cell r="G1994">
            <v>0.19</v>
          </cell>
          <cell r="H1994">
            <v>9940</v>
          </cell>
        </row>
        <row r="1995">
          <cell r="A1995">
            <v>1462458</v>
          </cell>
          <cell r="B1995" t="str">
            <v>-</v>
          </cell>
          <cell r="C1995" t="str">
            <v>gsf01- BROCA ACERO RAPIDO HSS 1/8" MARCA IRWIN</v>
          </cell>
          <cell r="D1995" t="str">
            <v>BROCA ACERO RAPIDO HSS 1/8" MARCA IRWIN</v>
          </cell>
          <cell r="E1995">
            <v>27110000</v>
          </cell>
          <cell r="F1995">
            <v>3400</v>
          </cell>
          <cell r="G1995">
            <v>0.19</v>
          </cell>
          <cell r="H1995">
            <v>4760</v>
          </cell>
        </row>
        <row r="1996">
          <cell r="A1996">
            <v>1462459</v>
          </cell>
          <cell r="B1996" t="str">
            <v>-</v>
          </cell>
          <cell r="C1996" t="str">
            <v>gsf01- BROCA ACERO RAPIDO HSS 3/16" MARCA IRWIN</v>
          </cell>
          <cell r="D1996" t="str">
            <v>BROCA ACERO RAPIDO HSS 3/16" MARCA IRWIN</v>
          </cell>
          <cell r="E1996">
            <v>27110000</v>
          </cell>
          <cell r="F1996">
            <v>6800</v>
          </cell>
          <cell r="G1996">
            <v>0.19</v>
          </cell>
          <cell r="H1996">
            <v>9520</v>
          </cell>
        </row>
        <row r="1997">
          <cell r="A1997">
            <v>1462460</v>
          </cell>
          <cell r="B1997" t="str">
            <v>-</v>
          </cell>
          <cell r="C1997" t="str">
            <v>gsf01- BROCA TUNGSTENO MULTIMATERIAL DE 1/4" MARCA IRWIN</v>
          </cell>
          <cell r="D1997" t="str">
            <v>BROCA TUNGSTENO MULTIMATERIAL DE 1/4" MARCA IRWIN</v>
          </cell>
          <cell r="E1997">
            <v>27110000</v>
          </cell>
          <cell r="F1997">
            <v>20000</v>
          </cell>
          <cell r="G1997">
            <v>0.19</v>
          </cell>
          <cell r="H1997">
            <v>28000</v>
          </cell>
        </row>
        <row r="1998">
          <cell r="A1998">
            <v>1462461</v>
          </cell>
          <cell r="B1998" t="str">
            <v>-</v>
          </cell>
          <cell r="C1998" t="str">
            <v>gsf01- BROCA TUNGSTENO MULTIMATERIAL DE 1/8" MARCA BOSCH</v>
          </cell>
          <cell r="D1998" t="str">
            <v>BROCA TUNGSTENO MULTIMATERIAL DE 1/8" MARCA BOSCH</v>
          </cell>
          <cell r="E1998">
            <v>27110000</v>
          </cell>
          <cell r="F1998">
            <v>17600</v>
          </cell>
          <cell r="G1998">
            <v>0.19</v>
          </cell>
          <cell r="H1998">
            <v>24640</v>
          </cell>
        </row>
        <row r="1999">
          <cell r="A1999">
            <v>1462462</v>
          </cell>
          <cell r="B1999" t="str">
            <v>-</v>
          </cell>
          <cell r="C1999" t="str">
            <v>gsf01- CHAZO PLASTICO 1/4" X 1"</v>
          </cell>
          <cell r="D1999" t="str">
            <v>CHAZO PLASTICO 1/4" X 1"</v>
          </cell>
          <cell r="E1999">
            <v>27110000</v>
          </cell>
          <cell r="F1999">
            <v>100</v>
          </cell>
          <cell r="G1999">
            <v>0.19</v>
          </cell>
          <cell r="H1999">
            <v>150</v>
          </cell>
        </row>
        <row r="2000">
          <cell r="A2000">
            <v>1462463</v>
          </cell>
          <cell r="B2000" t="str">
            <v>-</v>
          </cell>
          <cell r="C2000" t="str">
            <v>gsf01- CHAZO PLASTICO 1/2" X 2"</v>
          </cell>
          <cell r="D2000" t="str">
            <v>CHAZO PLASTICO 1/2" X 2"</v>
          </cell>
          <cell r="E2000">
            <v>27110000</v>
          </cell>
          <cell r="F2000">
            <v>180</v>
          </cell>
          <cell r="G2000">
            <v>0.19</v>
          </cell>
          <cell r="H2000">
            <v>260</v>
          </cell>
        </row>
        <row r="2001">
          <cell r="A2001">
            <v>1462464</v>
          </cell>
          <cell r="B2001" t="str">
            <v>-</v>
          </cell>
          <cell r="C2001" t="str">
            <v>gsf01- CODO PVC PRESION MARCA GERFOR 1/2"</v>
          </cell>
          <cell r="D2001" t="str">
            <v>CODO PVC PRESION MARCA GERFOR 1/2"</v>
          </cell>
          <cell r="E2001">
            <v>27110000</v>
          </cell>
          <cell r="F2001">
            <v>600</v>
          </cell>
          <cell r="G2001">
            <v>0.19</v>
          </cell>
          <cell r="H2001">
            <v>850</v>
          </cell>
        </row>
        <row r="2002">
          <cell r="A2002">
            <v>1462465</v>
          </cell>
          <cell r="B2002" t="str">
            <v>-</v>
          </cell>
          <cell r="C2002" t="str">
            <v>gsf01- CODO PVC PRESION MARCA GERFOR 3/4"</v>
          </cell>
          <cell r="D2002" t="str">
            <v>CODO PVC PRESION MARCA GERFOR 3/4"</v>
          </cell>
          <cell r="E2002">
            <v>27110000</v>
          </cell>
          <cell r="F2002">
            <v>900</v>
          </cell>
          <cell r="G2002">
            <v>0.19</v>
          </cell>
          <cell r="H2002">
            <v>1280</v>
          </cell>
        </row>
        <row r="2003">
          <cell r="A2003">
            <v>1462466</v>
          </cell>
          <cell r="B2003" t="str">
            <v>-</v>
          </cell>
          <cell r="C2003" t="str">
            <v>gsf01- INTERRUPTOR DOBLE BLANCO BASIC</v>
          </cell>
          <cell r="D2003" t="str">
            <v>INTERRUPTOR DOBLE BLANCO BASIC</v>
          </cell>
          <cell r="E2003">
            <v>27110000</v>
          </cell>
          <cell r="F2003">
            <v>6500</v>
          </cell>
          <cell r="G2003">
            <v>0.19</v>
          </cell>
          <cell r="H2003">
            <v>9210</v>
          </cell>
        </row>
        <row r="2004">
          <cell r="A2004">
            <v>1462467</v>
          </cell>
          <cell r="B2004" t="str">
            <v>-</v>
          </cell>
          <cell r="C2004" t="str">
            <v>gsf01- SOLDADURA PVC GERFOR DE 1/8"</v>
          </cell>
          <cell r="D2004" t="str">
            <v>SOLDADURA PVC GERFOR DE 1/8"</v>
          </cell>
          <cell r="E2004">
            <v>27110000</v>
          </cell>
          <cell r="F2004">
            <v>42100</v>
          </cell>
          <cell r="G2004">
            <v>0.19</v>
          </cell>
          <cell r="H2004">
            <v>58940</v>
          </cell>
        </row>
        <row r="2005">
          <cell r="A2005">
            <v>1462468</v>
          </cell>
          <cell r="B2005" t="str">
            <v>-</v>
          </cell>
          <cell r="C2005" t="str">
            <v>gsf01- REMACHADORA MANUAL INDUS 5 STANLEY REF. 69-800</v>
          </cell>
          <cell r="D2005" t="str">
            <v>REMACHADORA MANUAL INDUS 5 STANLEY REF. 69-800</v>
          </cell>
          <cell r="E2005">
            <v>27110000</v>
          </cell>
          <cell r="F2005">
            <v>96000</v>
          </cell>
          <cell r="G2005">
            <v>0.19</v>
          </cell>
          <cell r="H2005">
            <v>134400</v>
          </cell>
        </row>
        <row r="2006">
          <cell r="A2006">
            <v>1462469</v>
          </cell>
          <cell r="B2006" t="str">
            <v>-</v>
          </cell>
          <cell r="C2006" t="str">
            <v>gsf01- REMACHADORA MANUAL T/INDUS 4 STANLEY REF. MR100CG</v>
          </cell>
          <cell r="D2006" t="str">
            <v>REMACHADORA MANUAL T/INDUS 4 STANLEY REF. MR100CG</v>
          </cell>
          <cell r="E2006">
            <v>27110000</v>
          </cell>
          <cell r="F2006">
            <v>178300</v>
          </cell>
          <cell r="G2006">
            <v>0.19</v>
          </cell>
          <cell r="H2006">
            <v>249620</v>
          </cell>
        </row>
        <row r="2007">
          <cell r="A2007">
            <v>1462470</v>
          </cell>
          <cell r="B2007" t="str">
            <v>-</v>
          </cell>
          <cell r="C2007" t="str">
            <v>gsf01- REMACHE POP 3/16 X 1/2</v>
          </cell>
          <cell r="D2007" t="str">
            <v>REMACHE POP 3/16 X 1/2</v>
          </cell>
          <cell r="E2007">
            <v>27110000</v>
          </cell>
          <cell r="F2007">
            <v>170</v>
          </cell>
          <cell r="G2007">
            <v>0.19</v>
          </cell>
          <cell r="H2007">
            <v>250</v>
          </cell>
        </row>
        <row r="2008">
          <cell r="A2008">
            <v>1462471</v>
          </cell>
          <cell r="B2008" t="str">
            <v>-</v>
          </cell>
          <cell r="C2008" t="str">
            <v>gsf01- LIMPIADOR PVC GERFOR DE 1/8"</v>
          </cell>
          <cell r="D2008" t="str">
            <v>LIMPIADOR PVC GERFOR DE 1/8"</v>
          </cell>
          <cell r="E2008">
            <v>27110000</v>
          </cell>
          <cell r="F2008">
            <v>21400</v>
          </cell>
          <cell r="G2008">
            <v>0.19</v>
          </cell>
          <cell r="H2008">
            <v>29960</v>
          </cell>
        </row>
        <row r="2009">
          <cell r="A2009">
            <v>1462472</v>
          </cell>
          <cell r="B2009" t="str">
            <v>-</v>
          </cell>
          <cell r="C2009" t="str">
            <v>gsf01- TEE PVC PRESION MARCA GERFOR 3/4"</v>
          </cell>
          <cell r="D2009" t="str">
            <v>TEE PVC PRESION MARCA GERFOR 3/4"</v>
          </cell>
          <cell r="E2009">
            <v>27110000</v>
          </cell>
          <cell r="F2009">
            <v>1200</v>
          </cell>
          <cell r="G2009">
            <v>0.19</v>
          </cell>
          <cell r="H2009">
            <v>1680</v>
          </cell>
        </row>
        <row r="2010">
          <cell r="A2010">
            <v>1462473</v>
          </cell>
          <cell r="B2010" t="str">
            <v>-</v>
          </cell>
          <cell r="C2010" t="str">
            <v>gsf01- UNION PVC PRESION MARCA GERFOR 1/2"</v>
          </cell>
          <cell r="D2010" t="str">
            <v>UNION PVC PRESION MARCA GERFOR 1/2"</v>
          </cell>
          <cell r="E2010">
            <v>27110000</v>
          </cell>
          <cell r="F2010">
            <v>350</v>
          </cell>
          <cell r="G2010">
            <v>0.19</v>
          </cell>
          <cell r="H2010">
            <v>500</v>
          </cell>
        </row>
        <row r="2011">
          <cell r="A2011">
            <v>1462474</v>
          </cell>
          <cell r="B2011" t="str">
            <v>-</v>
          </cell>
          <cell r="C2011" t="str">
            <v>gsf01- UNION PVC PRESION MARCA GERFOR 3/4"</v>
          </cell>
          <cell r="D2011" t="str">
            <v>UNION PVC PRESION MARCA GERFOR 3/4"</v>
          </cell>
          <cell r="E2011">
            <v>27110000</v>
          </cell>
          <cell r="F2011">
            <v>550</v>
          </cell>
          <cell r="G2011">
            <v>0.19</v>
          </cell>
          <cell r="H2011">
            <v>780</v>
          </cell>
        </row>
        <row r="2012">
          <cell r="A2012">
            <v>1462475</v>
          </cell>
          <cell r="B2012" t="str">
            <v>-</v>
          </cell>
          <cell r="C2012" t="str">
            <v>gsf01- LIMA ESCOFINA REDONDA MARCA BAHCO DE 8"</v>
          </cell>
          <cell r="D2012" t="str">
            <v>LIMA ESCOFINA REDONDA MARCA BAHCO DE 8"</v>
          </cell>
          <cell r="E2012">
            <v>27110000</v>
          </cell>
          <cell r="F2012">
            <v>37200</v>
          </cell>
          <cell r="G2012">
            <v>0.19</v>
          </cell>
          <cell r="H2012">
            <v>52080</v>
          </cell>
        </row>
        <row r="2013">
          <cell r="A2013">
            <v>1462476</v>
          </cell>
          <cell r="B2013" t="str">
            <v>-</v>
          </cell>
          <cell r="C2013" t="str">
            <v xml:space="preserve">gsf01- LIMA ESCOFINA PLANA MARCA TRUPER DE 14" CON MANGO CONFORT </v>
          </cell>
          <cell r="D2013" t="str">
            <v xml:space="preserve">LIMA ESCOFINA PLANA MARCA TRUPER DE 14" CON MANGO CONFORT </v>
          </cell>
          <cell r="E2013">
            <v>27110000</v>
          </cell>
          <cell r="F2013">
            <v>52400</v>
          </cell>
          <cell r="G2013">
            <v>0.19</v>
          </cell>
          <cell r="H2013">
            <v>69300</v>
          </cell>
        </row>
        <row r="2014">
          <cell r="A2014">
            <v>1462477</v>
          </cell>
          <cell r="B2014" t="str">
            <v>-</v>
          </cell>
          <cell r="C2014" t="str">
            <v>gsf01- WASA GALVANIZADA DE 1/4"</v>
          </cell>
          <cell r="D2014" t="str">
            <v>WASA GALVANIZADA DE 1/4"</v>
          </cell>
          <cell r="E2014">
            <v>27110000</v>
          </cell>
          <cell r="F2014">
            <v>50</v>
          </cell>
          <cell r="G2014">
            <v>0.19</v>
          </cell>
          <cell r="H2014">
            <v>80</v>
          </cell>
        </row>
        <row r="2015">
          <cell r="A2015">
            <v>1462478</v>
          </cell>
          <cell r="B2015" t="str">
            <v>-</v>
          </cell>
          <cell r="C2015" t="str">
            <v>gsf01- WASA INOXIDABLE DE 1/4"</v>
          </cell>
          <cell r="D2015" t="str">
            <v>WASA INOXIDABLE DE 1/4"</v>
          </cell>
          <cell r="E2015">
            <v>27110000</v>
          </cell>
          <cell r="F2015">
            <v>300</v>
          </cell>
          <cell r="G2015">
            <v>0.19</v>
          </cell>
          <cell r="H2015">
            <v>430</v>
          </cell>
        </row>
        <row r="2016">
          <cell r="A2016">
            <v>1462479</v>
          </cell>
          <cell r="B2016" t="str">
            <v>-</v>
          </cell>
          <cell r="C2016" t="str">
            <v>gsf01- TAPON PVC SOLDADO PRESION MARCA GERFOR DE 1/2"</v>
          </cell>
          <cell r="D2016" t="str">
            <v>TAPON PVC SOLDADO PRESION MARCA GERFOR DE 1/2"</v>
          </cell>
          <cell r="E2016">
            <v>27110000</v>
          </cell>
          <cell r="F2016">
            <v>350</v>
          </cell>
          <cell r="G2016">
            <v>0.19</v>
          </cell>
          <cell r="H2016">
            <v>500</v>
          </cell>
        </row>
        <row r="2017">
          <cell r="A2017">
            <v>1462480</v>
          </cell>
          <cell r="B2017" t="str">
            <v>-</v>
          </cell>
          <cell r="C2017" t="str">
            <v>gsf01- TAPON PVC SOLDADO PRESION 3/4"</v>
          </cell>
          <cell r="D2017" t="str">
            <v>TAPON PVC SOLDADO PRESION 3/4"</v>
          </cell>
          <cell r="E2017">
            <v>27110000</v>
          </cell>
          <cell r="F2017">
            <v>650</v>
          </cell>
          <cell r="G2017">
            <v>0.19</v>
          </cell>
          <cell r="H2017">
            <v>910</v>
          </cell>
        </row>
        <row r="2018">
          <cell r="A2018">
            <v>1462481</v>
          </cell>
          <cell r="B2018" t="str">
            <v>-</v>
          </cell>
          <cell r="C2018" t="str">
            <v>gsf01- CINTA TEFLON 3/4 X 15 MTS</v>
          </cell>
          <cell r="D2018" t="str">
            <v>CINTA TEFLON 3/4 X 15 MTS</v>
          </cell>
          <cell r="E2018">
            <v>27110000</v>
          </cell>
          <cell r="F2018">
            <v>4500</v>
          </cell>
          <cell r="G2018">
            <v>0.19</v>
          </cell>
          <cell r="H2018">
            <v>6300</v>
          </cell>
        </row>
        <row r="2019">
          <cell r="A2019">
            <v>1462482</v>
          </cell>
          <cell r="B2019" t="str">
            <v>-</v>
          </cell>
          <cell r="C2019" t="str">
            <v>gsf01- CINTA DEMARCACION PELIGRO NO PASE ROLLO X 500 MTS</v>
          </cell>
          <cell r="D2019" t="str">
            <v>CINTA DEMARCACION PELIGRO NO PASE ROLLO X 500 MTS</v>
          </cell>
          <cell r="E2019">
            <v>27110000</v>
          </cell>
          <cell r="F2019">
            <v>24000</v>
          </cell>
          <cell r="G2019">
            <v>0.19</v>
          </cell>
          <cell r="H2019">
            <v>33600</v>
          </cell>
        </row>
        <row r="2020">
          <cell r="A2020">
            <v>1462483</v>
          </cell>
          <cell r="B2020" t="str">
            <v>-</v>
          </cell>
          <cell r="C2020" t="str">
            <v>gsf01- LAMPARA D/EMERG 2.8W 6500K 200LX SYLVANIA</v>
          </cell>
          <cell r="D2020" t="str">
            <v>LAMPARA D/EMERG 2.8W 6500K 200LX SYLVANIA</v>
          </cell>
          <cell r="E2020">
            <v>27110000</v>
          </cell>
          <cell r="F2020">
            <v>59700</v>
          </cell>
          <cell r="G2020">
            <v>0.19</v>
          </cell>
          <cell r="H2020">
            <v>83580</v>
          </cell>
        </row>
        <row r="2021">
          <cell r="A2021">
            <v>1462484</v>
          </cell>
          <cell r="B2021" t="str">
            <v>-</v>
          </cell>
          <cell r="C2021" t="str">
            <v>gsf01- SILICONA TRANSPARENTE KAUDAL X 280 ML</v>
          </cell>
          <cell r="D2021" t="str">
            <v>SILICONA TRANSPARENTE KAUDAL X 280 ML</v>
          </cell>
          <cell r="E2021">
            <v>27110000</v>
          </cell>
          <cell r="F2021">
            <v>15000</v>
          </cell>
          <cell r="G2021">
            <v>0.19</v>
          </cell>
          <cell r="H2021">
            <v>21000</v>
          </cell>
        </row>
        <row r="2022">
          <cell r="A2022">
            <v>1462485</v>
          </cell>
          <cell r="B2022" t="str">
            <v>-</v>
          </cell>
          <cell r="C2022" t="str">
            <v>gsf01- DISCO CORTE METAL 7 X 1/16" DEWALT REF. DW8065</v>
          </cell>
          <cell r="D2022" t="str">
            <v>DISCO CORTE METAL 7 X 1/16" DEWALT REF. DW8065</v>
          </cell>
          <cell r="E2022">
            <v>27110000</v>
          </cell>
          <cell r="F2022">
            <v>6400</v>
          </cell>
          <cell r="G2022">
            <v>0.19</v>
          </cell>
          <cell r="H2022">
            <v>8960</v>
          </cell>
        </row>
        <row r="2023">
          <cell r="A2023">
            <v>1462486</v>
          </cell>
          <cell r="B2023" t="str">
            <v>-</v>
          </cell>
          <cell r="C2023" t="str">
            <v>gsf01- TOMA CORRIENTE DOBLE 15AMP BLANCA BASIC</v>
          </cell>
          <cell r="D2023" t="str">
            <v>TOMA CORRIENTE DOBLE 15AMP BLANCA BASIC</v>
          </cell>
          <cell r="E2023">
            <v>27110000</v>
          </cell>
          <cell r="F2023">
            <v>5000</v>
          </cell>
          <cell r="G2023">
            <v>0.19</v>
          </cell>
          <cell r="H2023">
            <v>7000</v>
          </cell>
        </row>
        <row r="2024">
          <cell r="A2024">
            <v>1462503</v>
          </cell>
          <cell r="B2024" t="str">
            <v>-</v>
          </cell>
          <cell r="C2024" t="str">
            <v>gsf01- GUANTE NITRILO  NEGRO X 100 UND TALLA S  CALIBRE 6 MARCA UKAINT</v>
          </cell>
          <cell r="D2024" t="str">
            <v>GUANTE NITRILO  NEGRO X 100 UND TALLA S  CALIBRE 6 MARCA UKAINT</v>
          </cell>
          <cell r="E2024">
            <v>42132203</v>
          </cell>
          <cell r="F2024">
            <v>14800</v>
          </cell>
          <cell r="G2024">
            <v>0.19</v>
          </cell>
          <cell r="H2024">
            <v>20750</v>
          </cell>
        </row>
        <row r="2025">
          <cell r="A2025">
            <v>1462504</v>
          </cell>
          <cell r="B2025" t="str">
            <v>-</v>
          </cell>
          <cell r="C2025" t="str">
            <v>gsf01- GUANTE NITRIL NEGRO X100 UN TALL M CAL6 MARCA UKAINT</v>
          </cell>
          <cell r="D2025" t="str">
            <v>GUANTE NITRIL NEGRO X100 UN TALL M CAL6 MARCA UKAINT</v>
          </cell>
          <cell r="E2025">
            <v>42132203</v>
          </cell>
          <cell r="F2025">
            <v>14800</v>
          </cell>
          <cell r="G2025">
            <v>0.19</v>
          </cell>
          <cell r="H2025">
            <v>20750</v>
          </cell>
        </row>
        <row r="2026">
          <cell r="A2026">
            <v>1462505</v>
          </cell>
          <cell r="B2026" t="str">
            <v>-</v>
          </cell>
          <cell r="C2026" t="str">
            <v>gsf01- GUANTE NITRIL NEGRO X 100 UN TALL L CAL 6 MARCA UKAINT</v>
          </cell>
          <cell r="D2026" t="str">
            <v>GUANTE NITRIL NEGRO X 100 UN TALL L CAL 6 MARCA UKAINT</v>
          </cell>
          <cell r="E2026">
            <v>42132203</v>
          </cell>
          <cell r="F2026">
            <v>14800</v>
          </cell>
          <cell r="G2026">
            <v>0.19</v>
          </cell>
          <cell r="H2026">
            <v>20750</v>
          </cell>
        </row>
        <row r="2027">
          <cell r="A2027">
            <v>1462510</v>
          </cell>
          <cell r="B2027" t="str">
            <v>-</v>
          </cell>
          <cell r="C2027" t="str">
            <v>gsf01- Gabinete termico/Calentador almuerzos M-1594</v>
          </cell>
          <cell r="D2027" t="str">
            <v>Gabinete termico/Calentador almuerzos M-1594</v>
          </cell>
          <cell r="E2027">
            <v>41102407</v>
          </cell>
          <cell r="F2027">
            <v>8319327.7300000004</v>
          </cell>
          <cell r="G2027">
            <v>0.19</v>
          </cell>
          <cell r="H2027">
            <v>11000000</v>
          </cell>
        </row>
        <row r="2028">
          <cell r="A2028">
            <v>1462514</v>
          </cell>
          <cell r="B2028" t="str">
            <v>-</v>
          </cell>
          <cell r="C2028" t="str">
            <v>gsf01- Resma Ecológica Carta natural 500 hojas Reprograf</v>
          </cell>
          <cell r="D2028" t="str">
            <v>Resma Ecológica Carta natural 500 hojas Reprograf</v>
          </cell>
          <cell r="E2028">
            <v>14111507</v>
          </cell>
          <cell r="F2028">
            <v>14168</v>
          </cell>
          <cell r="G2028">
            <v>0.19</v>
          </cell>
          <cell r="H2028">
            <v>16860</v>
          </cell>
        </row>
        <row r="2029">
          <cell r="A2029">
            <v>1462515</v>
          </cell>
          <cell r="B2029" t="str">
            <v>-</v>
          </cell>
          <cell r="C2029" t="str">
            <v>gsf01- Resma Ecologica Oficio natural 500 hojas Reprograf</v>
          </cell>
          <cell r="D2029" t="str">
            <v>Resma Ecologica Oficio natural 500 hoj Reprograf</v>
          </cell>
          <cell r="E2029">
            <v>14111507</v>
          </cell>
          <cell r="F2029">
            <v>16952</v>
          </cell>
          <cell r="G2029">
            <v>0.19</v>
          </cell>
          <cell r="H2029">
            <v>20173</v>
          </cell>
        </row>
        <row r="2030">
          <cell r="A2030">
            <v>1462537</v>
          </cell>
          <cell r="B2030" t="str">
            <v>-</v>
          </cell>
          <cell r="C2030" t="str">
            <v>gsf01- DISPENSADOR TOALLAS DOBLADAS EN Z EXCLUSIVO KIMBERLY</v>
          </cell>
          <cell r="D2030" t="str">
            <v>DISPENSADOR TOALLAS DOBLADAS EN Z EXCLUSIVO KIMBERLY</v>
          </cell>
          <cell r="E2030">
            <v>48101711</v>
          </cell>
          <cell r="F2030">
            <v>88147</v>
          </cell>
          <cell r="G2030">
            <v>0.19</v>
          </cell>
          <cell r="H2030">
            <v>123410</v>
          </cell>
        </row>
        <row r="2031">
          <cell r="A2031">
            <v>1462538</v>
          </cell>
          <cell r="B2031" t="str">
            <v>-</v>
          </cell>
          <cell r="C2031" t="str">
            <v>gsf01- DISPENSADOR PAPEL HIGIENICO JUMBO EXCLUSIVO KIMBERLY</v>
          </cell>
          <cell r="D2031" t="str">
            <v>DISPENSADOR PAPEL HIGIENICO JUMBO EXCLUSIVO KIMBERLY</v>
          </cell>
          <cell r="E2031">
            <v>48101711</v>
          </cell>
          <cell r="F2031">
            <v>70233</v>
          </cell>
          <cell r="G2031">
            <v>0.19</v>
          </cell>
          <cell r="H2031">
            <v>98330</v>
          </cell>
        </row>
        <row r="2032">
          <cell r="A2032">
            <v>1463293</v>
          </cell>
          <cell r="B2032" t="str">
            <v>-</v>
          </cell>
          <cell r="C2032" t="str">
            <v>gsf01- SACAGANCHO PLASTICO NEGRO MARCA KLIPP</v>
          </cell>
          <cell r="D2032" t="str">
            <v>SACAGANCHO PLAST NEGRO KLIPP</v>
          </cell>
          <cell r="E2032">
            <v>44121613</v>
          </cell>
          <cell r="F2032">
            <v>1266</v>
          </cell>
          <cell r="G2032">
            <v>0.19</v>
          </cell>
          <cell r="H2032">
            <v>1800</v>
          </cell>
        </row>
        <row r="2033">
          <cell r="A2033">
            <v>1463310</v>
          </cell>
          <cell r="C2033" t="str">
            <v>gsf01- Carpeta abollonada, en Cordobán con logos repujados en las 2 caras , bolsillo en cordobán , guardas en ceda , cosidas y esquineros en cinta según información enviada</v>
          </cell>
          <cell r="D2033" t="str">
            <v>Carpeta abollonada, en Cordobán con logos repujados en las 2 caras , bolsillo en cordobán , guardas en ceda , cosidas y esquineros en cinta según información enviada</v>
          </cell>
          <cell r="E2033" t="str">
            <v> 44122003</v>
          </cell>
          <cell r="F2033">
            <v>36480</v>
          </cell>
          <cell r="G2033">
            <v>0.19</v>
          </cell>
          <cell r="H2033">
            <v>51080</v>
          </cell>
        </row>
        <row r="2034">
          <cell r="A2034">
            <v>1463416</v>
          </cell>
          <cell r="C2034" t="str">
            <v>gsf01- CINTA RESINA GENERICA 110X74 CORE 1</v>
          </cell>
          <cell r="D2034" t="str">
            <v>CINTA RESINA GENERICA 110X74 CORE 1</v>
          </cell>
          <cell r="E2034">
            <v>44103103</v>
          </cell>
          <cell r="F2034">
            <v>19733</v>
          </cell>
          <cell r="G2034">
            <v>0.19</v>
          </cell>
          <cell r="H2034">
            <v>27650</v>
          </cell>
        </row>
        <row r="2035">
          <cell r="A2035">
            <v>1463417</v>
          </cell>
          <cell r="C2035" t="str">
            <v>gsf01- ETIQUETA 70X32 EN TRANSFERENCIA
TÉRMICA ADHESIVO BÁSICO A 1 CAVIDAD
EN CORE DE 1" ROLLOS POR 1.000</v>
          </cell>
          <cell r="D2035" t="str">
            <v>ETIQUETA 70X32 EN TRANSFERENCIA
TÉRMICA ADHESIVO BÁSICO A 1 CAVIDAD
EN CORE DE 1" ROLLOS POR 1.000</v>
          </cell>
          <cell r="E2035">
            <v>44103103</v>
          </cell>
          <cell r="F2035">
            <v>13720</v>
          </cell>
          <cell r="G2035">
            <v>0.19</v>
          </cell>
          <cell r="H2035">
            <v>19250</v>
          </cell>
        </row>
        <row r="2036">
          <cell r="A2036">
            <v>1463418</v>
          </cell>
          <cell r="C2036" t="str">
            <v>gsf01- PLACA DE IDENTIFICACION DE ACTIVOS  RECTANGULAR  POLIETILENO</v>
          </cell>
          <cell r="D2036" t="str">
            <v>PLACA DE IDENTIFICACION DE ACTIVOS  RECTANGULAR  POLIETILENO  PLATA AVERY ADH SEG 50X25MM SIN GRAF BLANCA 2C rollos 1"x2.000</v>
          </cell>
          <cell r="E2036">
            <v>44103103</v>
          </cell>
          <cell r="F2036">
            <v>212453</v>
          </cell>
          <cell r="G2036">
            <v>0.19</v>
          </cell>
          <cell r="H2036">
            <v>297434</v>
          </cell>
        </row>
        <row r="2037">
          <cell r="A2037">
            <v>1463419</v>
          </cell>
          <cell r="C2037" t="str">
            <v>gsf01- PERFORADORA 2 HUECOS 150 HJS REF</v>
          </cell>
          <cell r="D2037" t="str">
            <v>PERFORADORA 2 HUECOS 150 HJS REF</v>
          </cell>
          <cell r="E2037">
            <v>44101602</v>
          </cell>
          <cell r="F2037">
            <v>207733</v>
          </cell>
          <cell r="G2037">
            <v>0.19</v>
          </cell>
          <cell r="H2037">
            <v>290800</v>
          </cell>
        </row>
        <row r="2038">
          <cell r="A2038">
            <v>1463420</v>
          </cell>
          <cell r="C2038" t="str">
            <v xml:space="preserve">gsf01- PERFORADORA 2 HUECOS 70 HJS REF 93K  8 GENMES </v>
          </cell>
          <cell r="D2038" t="str">
            <v xml:space="preserve">PERFORADORA 2 HUECOS 70 HJS REF 93K  8 GENMES </v>
          </cell>
          <cell r="E2038">
            <v>44101602</v>
          </cell>
          <cell r="F2038">
            <v>109760</v>
          </cell>
          <cell r="G2038">
            <v>0.19</v>
          </cell>
          <cell r="H2038">
            <v>153650</v>
          </cell>
        </row>
        <row r="2039">
          <cell r="A2039">
            <v>1463421</v>
          </cell>
          <cell r="C2039" t="str">
            <v>gsf01- CINTA TPTE 48MM X 50MTS SOCO</v>
          </cell>
          <cell r="D2039" t="str">
            <v>CINTA TPTE 48MM X 50MTS SOCO</v>
          </cell>
          <cell r="E2039">
            <v>44103103</v>
          </cell>
          <cell r="F2039">
            <v>2488</v>
          </cell>
          <cell r="G2039">
            <v>0.19</v>
          </cell>
          <cell r="H2039">
            <v>3490</v>
          </cell>
        </row>
        <row r="2040">
          <cell r="A2040">
            <v>1463423</v>
          </cell>
          <cell r="C2040" t="str">
            <v>gsf01- SOBRE MANILA 1/2 OFI 17.5X24CM 100UND</v>
          </cell>
          <cell r="D2040" t="str">
            <v>SOBRE MANILA 1/2 OFI 17.5X24CM 100UND</v>
          </cell>
          <cell r="E2040">
            <v>44103103</v>
          </cell>
          <cell r="F2040">
            <v>7072</v>
          </cell>
          <cell r="G2040">
            <v>0.19</v>
          </cell>
          <cell r="H2040">
            <v>9900</v>
          </cell>
        </row>
        <row r="2041">
          <cell r="A2041">
            <v>1463424</v>
          </cell>
          <cell r="C2041" t="str">
            <v>gsf01- Deshumidificador electrónico con tanque de 2 L</v>
          </cell>
          <cell r="D2041" t="str">
            <v>Deshumidificador electrónico con tanque de 2 L
Elimina el exceso de humedad y cuida la salud de tu familia Además conserva en buen estado físico tus muebles o aparatos electrónicos.
Ideal para uso en habitaciones de hasta 25 m2 Capacidad de 2 Litros</v>
          </cell>
          <cell r="E2041">
            <v>40101902</v>
          </cell>
          <cell r="F2041">
            <v>558500</v>
          </cell>
          <cell r="G2041">
            <v>0.19</v>
          </cell>
          <cell r="H2041">
            <v>755250</v>
          </cell>
        </row>
        <row r="2042">
          <cell r="A2042">
            <v>1463425</v>
          </cell>
          <cell r="C2042" t="str">
            <v>gsf01- Deshumidificador Marca: Fehom Modelo: PD11A</v>
          </cell>
          <cell r="D2042" t="str">
            <v>Deshumidificador Marca: Fehom Modelo: PD11A
Máx. Cobertura de Área: 4500 pies cuadrados (418 m2)
Máx. Eliminación de humedad/día (menos de 95°F, 90% HR): 50 pintas (23.7 Lt) Peso del producto: 30.31 libras
Dimensiones: 11.81*7.87*19.09"
Funciones: Descongelación automática, Manguera de drenaje incluida, Reinicio de cortes de energía, Apagado automático, panel indicador de humedad.
Motor Fla: 0,23 A
Compresor de motor: RLA: 2.2A LRA: 14.0A Refrigerante: R134a / 95g (3.35ozs)
Fuente de alimentación: 120V - 60Hz Potencia nominal (95 ° F, 90% RH): 350W Corriente nominal (95 ° F, 90% HR): 3.2A
Eliminación de humedad (95 ° F, 90% RH): 50 pintas/día Potencia de entrada (65 °F, 60% HR): 200W
Corriente de entrada (65 ° F, 60% RH): 1.7A IEF (64.94 ° F, 60% HR): 1,30 litros/kWh
Nivel de ruido (ventilador bajo): 43dB(A)
Nivel de ruido (ventilador alto): 46dB(A)</v>
          </cell>
          <cell r="E2042">
            <v>40101902</v>
          </cell>
          <cell r="F2042">
            <v>2379000</v>
          </cell>
          <cell r="G2042">
            <v>0.19</v>
          </cell>
          <cell r="H2042">
            <v>3145570</v>
          </cell>
        </row>
        <row r="2043">
          <cell r="A2043">
            <v>1463426</v>
          </cell>
          <cell r="C2043" t="str">
            <v>gsf01- CINTA TRANSPARENTE 12MMX20METRSX12 UNIDADES TESA</v>
          </cell>
          <cell r="D2043" t="str">
            <v>CINTA TRANSPARENTE 12MMX20METRSX12 UNIDADES TESA</v>
          </cell>
          <cell r="E2043">
            <v>44103103</v>
          </cell>
          <cell r="F2043">
            <v>9001</v>
          </cell>
          <cell r="G2043">
            <v>0.19</v>
          </cell>
          <cell r="H2043">
            <v>12600</v>
          </cell>
        </row>
        <row r="2044">
          <cell r="A2044">
            <v>1463427</v>
          </cell>
          <cell r="C2044" t="str">
            <v>gsf01- TONER NEGRO ALTA CAPACIDAD 25000P CF237X</v>
          </cell>
          <cell r="D2044" t="str">
            <v>TONER NEGRO ALTA CAPACIDAD 25000P CF237X</v>
          </cell>
          <cell r="E2044">
            <v>44103103</v>
          </cell>
          <cell r="F2044">
            <v>1365000</v>
          </cell>
          <cell r="G2044">
            <v>0.19</v>
          </cell>
          <cell r="H2044">
            <v>1785000</v>
          </cell>
        </row>
        <row r="2045">
          <cell r="A2045">
            <v>1463428</v>
          </cell>
          <cell r="C2045" t="str">
            <v>gsf01- TONER RICOH MP C406</v>
          </cell>
          <cell r="D2045" t="str">
            <v>TONER RICOH MP C406</v>
          </cell>
          <cell r="E2045">
            <v>44103103</v>
          </cell>
          <cell r="F2045">
            <v>168750</v>
          </cell>
          <cell r="G2045">
            <v>0.19</v>
          </cell>
          <cell r="H2045">
            <v>236250</v>
          </cell>
        </row>
        <row r="2046">
          <cell r="A2046">
            <v>1463429</v>
          </cell>
          <cell r="C2046" t="str">
            <v>gsf01- TONER RICOH MP 601</v>
          </cell>
          <cell r="D2046" t="str">
            <v>TONER RICOH MP 601</v>
          </cell>
          <cell r="E2046">
            <v>44103103</v>
          </cell>
          <cell r="F2046">
            <v>456250</v>
          </cell>
          <cell r="G2046">
            <v>0.19</v>
          </cell>
          <cell r="H2046">
            <v>631330</v>
          </cell>
        </row>
        <row r="2047">
          <cell r="A2047">
            <v>1463430</v>
          </cell>
          <cell r="C2047" t="str">
            <v>gsf01- TINTA TRICOLOR 62XL OJ200 415 PA C2P07AL TRICOLOR</v>
          </cell>
          <cell r="D2047" t="str">
            <v>TINTA TRICOLOR 62XL OJ200 415 PA C2P07AL TRICOLOR</v>
          </cell>
          <cell r="E2047">
            <v>44103103</v>
          </cell>
          <cell r="F2047">
            <v>225000</v>
          </cell>
          <cell r="G2047">
            <v>0.19</v>
          </cell>
          <cell r="H2047">
            <v>315000</v>
          </cell>
        </row>
        <row r="2048">
          <cell r="A2048">
            <v>1463431</v>
          </cell>
          <cell r="C2048" t="str">
            <v>gsf01- TONER HP LJ M630H/F PAG 25500 PAG CF281X</v>
          </cell>
          <cell r="D2048" t="str">
            <v>TONER HP LJ M630H/F PAG 25500 PAG CF281X</v>
          </cell>
          <cell r="E2048">
            <v>44103103</v>
          </cell>
          <cell r="F2048">
            <v>1537500</v>
          </cell>
          <cell r="G2048">
            <v>0.19</v>
          </cell>
          <cell r="H2048">
            <v>2010580</v>
          </cell>
        </row>
        <row r="2049">
          <cell r="A2049">
            <v>1463497</v>
          </cell>
          <cell r="B2049" t="str">
            <v>-</v>
          </cell>
          <cell r="C2049" t="str">
            <v>gsf01- Caja Multiuso Grande Color: negro Verde Azul Roja,  Largo 42 cm x Ancho 32 cm x Altura 14 cm</v>
          </cell>
          <cell r="D2049" t="str">
            <v>Caja Multiuso Grande Color: negro Verde Azul Roja,  Largo 42 cm x Ancho 32 cm x Altura 14 cm</v>
          </cell>
          <cell r="E2049">
            <v>12131708</v>
          </cell>
          <cell r="F2049">
            <v>7600</v>
          </cell>
          <cell r="G2049">
            <v>0.19</v>
          </cell>
          <cell r="H2049">
            <v>10640</v>
          </cell>
        </row>
        <row r="2050">
          <cell r="A2050">
            <v>1463544</v>
          </cell>
          <cell r="B2050" t="str">
            <v>-</v>
          </cell>
          <cell r="C2050" t="str">
            <v>gsf01- Licencia AutoCAD - including specialized toolsets AD Commercial New Single-user ELD Annual Subscription</v>
          </cell>
          <cell r="D2050" t="str">
            <v xml:space="preserve"> Licencia AutoCAD - including specialized toolsets AD Commercial New Single-user ELD Annual Subscription</v>
          </cell>
          <cell r="E2050">
            <v>43231500</v>
          </cell>
          <cell r="F2050">
            <v>5465146</v>
          </cell>
          <cell r="G2050">
            <v>0.19</v>
          </cell>
          <cell r="H2050">
            <v>6072390</v>
          </cell>
        </row>
        <row r="2051">
          <cell r="A2051">
            <v>1463545</v>
          </cell>
          <cell r="B2051" t="str">
            <v>-</v>
          </cell>
          <cell r="C2051" t="str">
            <v>gsf01- Licencia AutoCAD - including specialized toolsets AD Commercial New Single-user ELD 3-Year Subscription</v>
          </cell>
          <cell r="D2051" t="str">
            <v>Licencia AutoCAD - including specialized toolsets AD Commercial New Single-user ELD 3-Year Subscription</v>
          </cell>
          <cell r="E2051">
            <v>43231500</v>
          </cell>
          <cell r="F2051">
            <v>16395400</v>
          </cell>
          <cell r="G2051">
            <v>0.19</v>
          </cell>
          <cell r="H2051">
            <v>18217120</v>
          </cell>
        </row>
        <row r="2052">
          <cell r="A2052">
            <v>1463546</v>
          </cell>
          <cell r="B2052" t="str">
            <v>-</v>
          </cell>
          <cell r="C2052" t="str">
            <v>gsf01- Licencia AutoCAD LT 2025 Commercial New Single-user ELD Annual Subscription</v>
          </cell>
          <cell r="D2052" t="str">
            <v>Licencia AutoCAD LT 2025 Commercial New Single-user ELD Annual Subscription</v>
          </cell>
          <cell r="E2052">
            <v>43231500</v>
          </cell>
          <cell r="F2052">
            <v>1402380</v>
          </cell>
          <cell r="G2052">
            <v>0.19</v>
          </cell>
          <cell r="H2052">
            <v>1558200</v>
          </cell>
        </row>
        <row r="2053">
          <cell r="A2053">
            <v>1463547</v>
          </cell>
          <cell r="B2053" t="str">
            <v>-</v>
          </cell>
          <cell r="C2053" t="str">
            <v>gsf01- Licencia AutoCAD LT 2025 Commercial New Single-user ELD 3-Year Subscription</v>
          </cell>
          <cell r="D2053" t="str">
            <v>Licencia AutoCAD LT 2025 Commercial New Single-user ELD 3-Year Subscription</v>
          </cell>
          <cell r="E2053">
            <v>43231500</v>
          </cell>
          <cell r="F2053">
            <v>4207140</v>
          </cell>
          <cell r="G2053">
            <v>0.19</v>
          </cell>
          <cell r="H2053">
            <v>4674600</v>
          </cell>
        </row>
        <row r="2054">
          <cell r="A2054">
            <v>1463548</v>
          </cell>
          <cell r="B2054" t="str">
            <v>-</v>
          </cell>
          <cell r="C2054" t="str">
            <v>gsf01- Canasta  industrial   cerrada  de 60*40*41  cms </v>
          </cell>
          <cell r="D2054" t="str">
            <v>Canasta  industrial   cerrada  de 60*40*41  cms </v>
          </cell>
          <cell r="E2054" t="str">
            <v>10111302 </v>
          </cell>
          <cell r="F2054">
            <v>32220</v>
          </cell>
          <cell r="G2054">
            <v>0.19</v>
          </cell>
          <cell r="H2054">
            <v>45110</v>
          </cell>
        </row>
        <row r="2055">
          <cell r="A2055">
            <v>1463560</v>
          </cell>
          <cell r="B2055" t="str">
            <v>-</v>
          </cell>
          <cell r="C2055" t="str">
            <v>gsf01- Mesa De Juntas - Pedestal V</v>
          </cell>
          <cell r="D2055" t="str">
            <v>Mesa De Juntas - Pedestal V
DIMENSIONES:
Alto: 0,73 m / Ancho: 1,80 m / Fondo: 1,00 m
Mesa de Juntas 4 / 6 puestosEstructura en lamina metálica Cold Rolled.Superficie en madera aglomerada 25 mm laminada en Formicacolor madera / negro / blanco*Pedestal en V color gris.Pasacables Opcional **Garantía: 1 año por defectos de fabricación
ACABADOS Estructura Gris / Superficie Madera, Negro,Blanco</v>
          </cell>
          <cell r="E2055">
            <v>56112100</v>
          </cell>
          <cell r="F2055">
            <v>1140000</v>
          </cell>
          <cell r="G2055">
            <v>0.19</v>
          </cell>
          <cell r="H2055">
            <v>1507340</v>
          </cell>
        </row>
        <row r="2056">
          <cell r="A2056">
            <v>1463597</v>
          </cell>
          <cell r="B2056" t="str">
            <v>-</v>
          </cell>
          <cell r="C2056" t="str">
            <v>gsf01- SOBRE OF 1114 VERDE MATE NEUTRO 50 X 20 216 ROTULOS</v>
          </cell>
          <cell r="D2056" t="str">
            <v>SOBRE OF 1114 VERDE MATE NEUTRO 50 X 20 216 ROTULOS</v>
          </cell>
          <cell r="E2056">
            <v>44122024</v>
          </cell>
          <cell r="F2056">
            <v>10165</v>
          </cell>
          <cell r="G2056">
            <v>0.19</v>
          </cell>
          <cell r="H2056">
            <v>14231</v>
          </cell>
        </row>
        <row r="2057">
          <cell r="A2057">
            <v>1463598</v>
          </cell>
          <cell r="B2057" t="str">
            <v>-</v>
          </cell>
          <cell r="C2057" t="str">
            <v>gsf01- SOBRE OF 1114 AZUL MATE NEUTRO 50 X  20 216 ROTULOS</v>
          </cell>
          <cell r="D2057" t="str">
            <v>SOBRE OF 1114 AZUL MATE NEUTRO 50 X  20 216 ROTULOS</v>
          </cell>
          <cell r="E2057">
            <v>44122024</v>
          </cell>
          <cell r="F2057">
            <v>10165</v>
          </cell>
          <cell r="G2057">
            <v>0.19</v>
          </cell>
          <cell r="H2057">
            <v>14231</v>
          </cell>
        </row>
        <row r="2058">
          <cell r="A2058">
            <v>1463599</v>
          </cell>
          <cell r="B2058" t="str">
            <v>-</v>
          </cell>
          <cell r="C2058" t="str">
            <v>gsf01- SOBRE OF 1114 NARANJA MATE NEUTRO 50 X  20 216 ROTULOS</v>
          </cell>
          <cell r="D2058" t="str">
            <v>SOBRE OF 1114 NARANJA MATE NEUTRO 50 X  20 216 ROTULOS</v>
          </cell>
          <cell r="E2058">
            <v>44122024</v>
          </cell>
          <cell r="F2058">
            <v>10165</v>
          </cell>
          <cell r="G2058">
            <v>0.19</v>
          </cell>
          <cell r="H2058">
            <v>14231</v>
          </cell>
        </row>
        <row r="2059">
          <cell r="A2059">
            <v>1463600</v>
          </cell>
          <cell r="B2059" t="str">
            <v>-</v>
          </cell>
          <cell r="C2059" t="str">
            <v>gsf01- SOBRE OF 1114 ROSADO MATE NEUTRO 50 X 20 216 ROTULOS</v>
          </cell>
          <cell r="D2059" t="str">
            <v>SOBRE OF 1114 ROSADO MATE NEUTRO 50 X 20 216 ROTULOS</v>
          </cell>
          <cell r="E2059">
            <v>44122024</v>
          </cell>
          <cell r="F2059">
            <v>10165</v>
          </cell>
          <cell r="G2059">
            <v>0.19</v>
          </cell>
          <cell r="H2059">
            <v>14231</v>
          </cell>
        </row>
        <row r="2060">
          <cell r="A2060">
            <v>1463703</v>
          </cell>
          <cell r="B2060" t="str">
            <v>-</v>
          </cell>
          <cell r="C2060" t="str">
            <v>gsf01- PERFORADORA 2 HUECOS 30 HOJAS</v>
          </cell>
          <cell r="D2060" t="str">
            <v>PERFORADORA 2 HUECOS 30 HJS</v>
          </cell>
          <cell r="E2060">
            <v>44101602</v>
          </cell>
          <cell r="F2060">
            <v>18000</v>
          </cell>
          <cell r="G2060">
            <v>0.19</v>
          </cell>
          <cell r="H2060">
            <v>26100</v>
          </cell>
        </row>
        <row r="2061">
          <cell r="A2061">
            <v>1463720</v>
          </cell>
          <cell r="B2061" t="str">
            <v>-</v>
          </cell>
          <cell r="C2061" t="str">
            <v>gsf01- BLOCK BOND 1/2 CARTA 80 HOJAS CUADRICULADO FABRIFOLDER</v>
          </cell>
          <cell r="D2061" t="str">
            <v>BLOCK BOND 1/2 CARTA 80 HOJAS CUADRICULAO FABRIFOLDER</v>
          </cell>
          <cell r="E2061">
            <v>14111514</v>
          </cell>
          <cell r="F2061">
            <v>1613</v>
          </cell>
          <cell r="G2061">
            <v>0.19</v>
          </cell>
          <cell r="H2061">
            <v>2258</v>
          </cell>
        </row>
        <row r="2062">
          <cell r="A2062">
            <v>1463721</v>
          </cell>
          <cell r="B2062" t="str">
            <v>-</v>
          </cell>
          <cell r="C2062" t="str">
            <v>gsf01- LIBRO ACTAS 600 FOLIOS GRAFINTEGRAL</v>
          </cell>
          <cell r="D2062" t="str">
            <v>LIBRO ACTAS 600 FOLIOS GRAFINTEGRAL</v>
          </cell>
          <cell r="E2062">
            <v>44122003</v>
          </cell>
          <cell r="F2062">
            <v>28667</v>
          </cell>
          <cell r="G2062">
            <v>0.19</v>
          </cell>
          <cell r="H2062">
            <v>40134</v>
          </cell>
        </row>
        <row r="2063">
          <cell r="A2063">
            <v>1463723</v>
          </cell>
          <cell r="B2063" t="str">
            <v>-</v>
          </cell>
          <cell r="C2063" t="str">
            <v>gsf01- LIBRO DE ACTAS 100 FOLIOS PASTA DURA</v>
          </cell>
          <cell r="D2063" t="str">
            <v>LIBRO DE ACTAS 100 FOLIOS PASTA DURA</v>
          </cell>
          <cell r="E2063">
            <v>44122003</v>
          </cell>
          <cell r="F2063">
            <v>7952</v>
          </cell>
          <cell r="G2063">
            <v>0.19</v>
          </cell>
          <cell r="H2063">
            <v>11133</v>
          </cell>
        </row>
        <row r="2064">
          <cell r="A2064">
            <v>1463724</v>
          </cell>
          <cell r="B2064" t="str">
            <v>-</v>
          </cell>
          <cell r="C2064" t="str">
            <v>gsf01- LIBRO DE ACTAS 300 FOLIOS PASTA DURA</v>
          </cell>
          <cell r="D2064" t="str">
            <v>LIBRO DE ACTAS 300 FOLIOS PASTA DURA</v>
          </cell>
          <cell r="E2064">
            <v>44122003</v>
          </cell>
          <cell r="F2064">
            <v>14193</v>
          </cell>
          <cell r="G2064">
            <v>0.19</v>
          </cell>
          <cell r="H2064">
            <v>21301</v>
          </cell>
        </row>
        <row r="2065">
          <cell r="A2065">
            <v>1463725</v>
          </cell>
          <cell r="B2065" t="str">
            <v>-</v>
          </cell>
          <cell r="C2065" t="str">
            <v>gsf01- PAPEL CONTACT 20 METROS BLANCO </v>
          </cell>
          <cell r="D2065" t="str">
            <v>PAPEL CONTACT 20 METROS BLANCO </v>
          </cell>
          <cell r="E2065">
            <v>14111616</v>
          </cell>
          <cell r="F2065">
            <v>68756</v>
          </cell>
          <cell r="G2065">
            <v>0.19</v>
          </cell>
          <cell r="H2065">
            <v>96250</v>
          </cell>
        </row>
        <row r="2066">
          <cell r="A2066">
            <v>1463726</v>
          </cell>
          <cell r="B2066" t="str">
            <v>-</v>
          </cell>
          <cell r="C2066" t="str">
            <v>gsf01- PAPEL CONTACT 20 METROS BLANCO MARCA QUICK COVER</v>
          </cell>
          <cell r="D2066" t="str">
            <v>PAPEL CONTACT 20 METROS BLANCO  QUICK COVER</v>
          </cell>
          <cell r="E2066">
            <v>14111616</v>
          </cell>
          <cell r="F2066">
            <v>39520</v>
          </cell>
          <cell r="G2066">
            <v>0.19</v>
          </cell>
          <cell r="H2066">
            <v>55328</v>
          </cell>
        </row>
        <row r="2067">
          <cell r="A2067">
            <v>1463737</v>
          </cell>
          <cell r="B2067" t="str">
            <v>-</v>
          </cell>
          <cell r="C2067" t="str">
            <v>gsf01- ALCOHOL INDUSTRIAL X 5 GALONES ECOVAL</v>
          </cell>
          <cell r="D2067" t="str">
            <v>ALCOHOL INDUSTRIAL X 5 GLS ECOVAL</v>
          </cell>
          <cell r="E2067">
            <v>41113038</v>
          </cell>
          <cell r="F2067">
            <v>78625</v>
          </cell>
          <cell r="G2067">
            <v>0.19</v>
          </cell>
          <cell r="H2067">
            <v>108700</v>
          </cell>
        </row>
        <row r="2068">
          <cell r="A2068">
            <v>1463738</v>
          </cell>
          <cell r="B2068" t="str">
            <v>-</v>
          </cell>
          <cell r="C2068" t="str">
            <v>gsf01- AMBIENTADOR BONAIRE BABY FRESH *400 ML</v>
          </cell>
          <cell r="D2068" t="str">
            <v>AMBIENTADOR BONAIRE BABY FRESH X 400 ML</v>
          </cell>
          <cell r="E2068" t="str">
            <v>10111302 </v>
          </cell>
          <cell r="F2068">
            <v>7380</v>
          </cell>
          <cell r="G2068">
            <v>0.19</v>
          </cell>
          <cell r="H2068">
            <v>10700</v>
          </cell>
        </row>
        <row r="2069">
          <cell r="A2069">
            <v>1463739</v>
          </cell>
          <cell r="B2069" t="str">
            <v>-</v>
          </cell>
          <cell r="C2069" t="str">
            <v>gsf01- Bolsas plástica 40 x 55 - Color blanco PAQUETE *100 UNIDADES</v>
          </cell>
          <cell r="D2069" t="str">
            <v>Bolsas plástica 40 x 55 - Color blanco PAQ X100</v>
          </cell>
          <cell r="E2069">
            <v>24111503</v>
          </cell>
          <cell r="F2069">
            <v>42400</v>
          </cell>
          <cell r="G2069">
            <v>19</v>
          </cell>
          <cell r="H2069">
            <v>5700</v>
          </cell>
        </row>
        <row r="2070">
          <cell r="A2070">
            <v>1463740</v>
          </cell>
          <cell r="B2070" t="str">
            <v>-</v>
          </cell>
          <cell r="C2070" t="str">
            <v>gsf01- Bolsas plástica 40 x 55 - Color negro PAQUETE *100 UNIDADES</v>
          </cell>
          <cell r="D2070" t="str">
            <v>Bolsas plástica 40 x 55 - Color negro  PQ X100</v>
          </cell>
          <cell r="E2070">
            <v>24111503</v>
          </cell>
          <cell r="F2070">
            <v>37600</v>
          </cell>
          <cell r="G2070">
            <v>19</v>
          </cell>
          <cell r="H2070">
            <v>7100</v>
          </cell>
        </row>
        <row r="2071">
          <cell r="A2071">
            <v>1463741</v>
          </cell>
          <cell r="B2071" t="str">
            <v>-</v>
          </cell>
          <cell r="C2071" t="str">
            <v>gsf01- Bolsas plástica 40 x 55 - Color verde PAQUETE *100 UNIDADES</v>
          </cell>
          <cell r="D2071" t="str">
            <v>Bolsas plástica 40 x 55 - Color verde PQ X100</v>
          </cell>
          <cell r="E2071">
            <v>24111503</v>
          </cell>
          <cell r="F2071">
            <v>42400</v>
          </cell>
          <cell r="G2071">
            <v>19</v>
          </cell>
          <cell r="H2071">
            <v>8200</v>
          </cell>
        </row>
        <row r="2072">
          <cell r="A2072">
            <v>1463742</v>
          </cell>
          <cell r="B2072" t="str">
            <v>-</v>
          </cell>
          <cell r="C2072" t="str">
            <v>gsf01- Bolsas plástica 40 x 55 - Color rojo  PAQUETE *100 UNIDADES</v>
          </cell>
          <cell r="D2072" t="str">
            <v>Bolsas plástica 40 x 55 - Color rojo  PQ X100</v>
          </cell>
          <cell r="E2072">
            <v>24111503</v>
          </cell>
          <cell r="F2072">
            <v>42400</v>
          </cell>
          <cell r="G2072">
            <v>19</v>
          </cell>
          <cell r="H2072">
            <v>27400</v>
          </cell>
        </row>
        <row r="2073">
          <cell r="A2073">
            <v>1463743</v>
          </cell>
          <cell r="B2073" t="str">
            <v>-</v>
          </cell>
          <cell r="C2073" t="str">
            <v>gsf01- GUANTE AMARILLO # 8 CALIBRE 18 LATEXPORT</v>
          </cell>
          <cell r="D2073" t="str">
            <v>GUANTE AMARILLO # 8 CAL 18 LATEXPORT</v>
          </cell>
          <cell r="E2073">
            <v>42132203</v>
          </cell>
          <cell r="F2073">
            <v>3856</v>
          </cell>
          <cell r="G2073">
            <v>0.19</v>
          </cell>
          <cell r="H2073">
            <v>5700</v>
          </cell>
        </row>
        <row r="2074">
          <cell r="A2074">
            <v>1463744</v>
          </cell>
          <cell r="B2074" t="str">
            <v>-</v>
          </cell>
          <cell r="C2074" t="str">
            <v>gsf01- GUANTE ROJO # 8 CL 25 RESIDUOS BIOLOGICOS ETERNA</v>
          </cell>
          <cell r="D2074" t="str">
            <v>GUANTE ROJO # 8 CL 25 RESIDUOS BIOLOG ETERNA</v>
          </cell>
          <cell r="E2074">
            <v>42132203</v>
          </cell>
          <cell r="F2074">
            <v>4836</v>
          </cell>
          <cell r="G2074">
            <v>0.19</v>
          </cell>
          <cell r="H2074">
            <v>7100</v>
          </cell>
        </row>
        <row r="2075">
          <cell r="A2075">
            <v>1463745</v>
          </cell>
          <cell r="B2075" t="str">
            <v>-</v>
          </cell>
          <cell r="C2075" t="str">
            <v>gsf01- GUANTE NEGRO # 8 CALIBRE 35 ETERNA</v>
          </cell>
          <cell r="D2075" t="str">
            <v>GUANTE NEGRO # 8 CL 35 ETERNA</v>
          </cell>
          <cell r="E2075">
            <v>42132203</v>
          </cell>
          <cell r="F2075">
            <v>5653</v>
          </cell>
          <cell r="G2075">
            <v>0.19</v>
          </cell>
          <cell r="H2075">
            <v>8200</v>
          </cell>
        </row>
        <row r="2076">
          <cell r="A2076">
            <v>1463746</v>
          </cell>
          <cell r="B2076" t="str">
            <v>-</v>
          </cell>
          <cell r="C2076" t="str">
            <v>gsf01- LIMPIADOR PROTECTOR DE MUEBLES, FÓRMICA, MELAMINA 350 ML</v>
          </cell>
          <cell r="D2076" t="str">
            <v>LIMPIADOR PROTECTOR DE MUEBLES, FÓRMICA, MELAMINA 350 ML</v>
          </cell>
          <cell r="E2076">
            <v>42281704</v>
          </cell>
          <cell r="F2076">
            <v>18936</v>
          </cell>
          <cell r="G2076">
            <v>0.19</v>
          </cell>
          <cell r="H2076">
            <v>27400</v>
          </cell>
        </row>
        <row r="2077">
          <cell r="A2077">
            <v>1463747</v>
          </cell>
          <cell r="B2077" t="str">
            <v>-</v>
          </cell>
          <cell r="C2077" t="str">
            <v>gsf01- MANGO METALICO 140 CMS BLANCO CON ROSCA/TAPON 821 FULLER</v>
          </cell>
          <cell r="D2077" t="str">
            <v>MANGO METALICO 140 CMS BCO ROSCA/TAPON 821 FULLER</v>
          </cell>
          <cell r="E2077">
            <v>47131824</v>
          </cell>
          <cell r="F2077">
            <v>6538</v>
          </cell>
          <cell r="G2077">
            <v>0.19</v>
          </cell>
          <cell r="H2077">
            <v>9400</v>
          </cell>
        </row>
        <row r="2078">
          <cell r="A2078">
            <v>1463887</v>
          </cell>
          <cell r="B2078" t="str">
            <v>-</v>
          </cell>
          <cell r="C2078" t="str">
            <v>gsf01- Camera Camera Accessories Battery Packs / Grips BATTERY PACK LP-E6NH Ref.: 4132C002AA</v>
          </cell>
          <cell r="D2078" t="str">
            <v>Camera Camera Accessories Battery Packs / Grips BATTERY PACK LP-E6NH Ref.: 4132C002AA</v>
          </cell>
          <cell r="E2078">
            <v>45121500</v>
          </cell>
          <cell r="F2078">
            <v>400050</v>
          </cell>
          <cell r="G2078">
            <v>0.19</v>
          </cell>
          <cell r="H2078">
            <v>528960</v>
          </cell>
        </row>
        <row r="2079">
          <cell r="A2079">
            <v>1463889</v>
          </cell>
          <cell r="B2079" t="str">
            <v>-</v>
          </cell>
          <cell r="C2079" t="str">
            <v>gsf01- TABLERO ACRILICO CON TRIPODE DE RUEDAS 100X100 CMS</v>
          </cell>
          <cell r="D2079" t="str">
            <v>TABLERO ACRILICO CON TRIPODE DE RUEDAS 100X100 CMS
Tablero Acrílico con ruedas base MDF 9mm, porcelanizado blanco o cuadriculado, 100cms x 100 cms a una. Encajado en estructura metálica y pintura electrostática</v>
          </cell>
          <cell r="E2079">
            <v>45121500</v>
          </cell>
          <cell r="F2079">
            <v>300000</v>
          </cell>
          <cell r="G2079">
            <v>0.19</v>
          </cell>
          <cell r="H2079">
            <v>420000</v>
          </cell>
        </row>
        <row r="2080">
          <cell r="A2080">
            <v>1463894</v>
          </cell>
          <cell r="B2080" t="str">
            <v>-</v>
          </cell>
          <cell r="C2080" t="str">
            <v>gsf01- MARCADOR PUNTA FINA *6 UNIDADES NARANJA SHARPIE</v>
          </cell>
          <cell r="D2080" t="str">
            <v>MARCADOR PTA FINA 6 UND NARAJ SHARPIE</v>
          </cell>
          <cell r="E2080">
            <v>44121708</v>
          </cell>
          <cell r="F2080">
            <v>12915</v>
          </cell>
          <cell r="G2080">
            <v>0.19</v>
          </cell>
          <cell r="H2080">
            <v>18700</v>
          </cell>
        </row>
        <row r="2081">
          <cell r="A2081">
            <v>1463895</v>
          </cell>
          <cell r="B2081" t="str">
            <v>-</v>
          </cell>
          <cell r="C2081" t="str">
            <v>gsf01- MARCADOR PUNTA FINA *6 UNIDADES AMARILLO SHARPIE</v>
          </cell>
          <cell r="D2081" t="str">
            <v>MARCADOR PTA FINA 6 UND AMARILLO SHARPIE</v>
          </cell>
          <cell r="E2081">
            <v>44121708</v>
          </cell>
          <cell r="F2081">
            <v>12915</v>
          </cell>
          <cell r="G2081">
            <v>0.19</v>
          </cell>
          <cell r="H2081">
            <v>18700</v>
          </cell>
        </row>
        <row r="2082">
          <cell r="A2082">
            <v>1463896</v>
          </cell>
          <cell r="B2082" t="str">
            <v>-</v>
          </cell>
          <cell r="C2082" t="str">
            <v>gsf01- MARCADOR PUNTA FINA *6 UNIDADES CAFE SHARPIE</v>
          </cell>
          <cell r="D2082" t="str">
            <v>MARCADOR PTA FINA 6 UND CAFE SHARPIE</v>
          </cell>
          <cell r="E2082">
            <v>44121708</v>
          </cell>
          <cell r="F2082">
            <v>12915</v>
          </cell>
          <cell r="G2082">
            <v>0.19</v>
          </cell>
          <cell r="H2082">
            <v>18700</v>
          </cell>
        </row>
        <row r="2083">
          <cell r="A2083">
            <v>1463897</v>
          </cell>
          <cell r="B2083" t="str">
            <v>-</v>
          </cell>
          <cell r="C2083" t="str">
            <v>gsf01- MARCADOR PUNTA FINA *6 UNIDADES MORADO SHARPIE</v>
          </cell>
          <cell r="D2083" t="str">
            <v>MARCADOR PTA FINA 6 UND MORADO SHARPIE</v>
          </cell>
          <cell r="E2083">
            <v>44121708</v>
          </cell>
          <cell r="F2083">
            <v>12915</v>
          </cell>
          <cell r="G2083">
            <v>0.19</v>
          </cell>
          <cell r="H2083">
            <v>18700</v>
          </cell>
        </row>
        <row r="2084">
          <cell r="A2084">
            <v>1463898</v>
          </cell>
          <cell r="B2084" t="str">
            <v>-</v>
          </cell>
          <cell r="C2084" t="str">
            <v>gsf01- CUADERNO COSIDO 50-2 CUADRICULADO  IMÁGENES</v>
          </cell>
          <cell r="D2084" t="str">
            <v>CUADERNO  COS 50-2-CUADRICUL  IMÁGENES</v>
          </cell>
          <cell r="E2084">
            <v>14111514</v>
          </cell>
          <cell r="F2084">
            <v>1550</v>
          </cell>
          <cell r="G2084">
            <v>0</v>
          </cell>
          <cell r="H2084">
            <v>1900</v>
          </cell>
        </row>
        <row r="2085">
          <cell r="A2085">
            <v>1463899</v>
          </cell>
          <cell r="B2085" t="str">
            <v>-</v>
          </cell>
          <cell r="C2085" t="str">
            <v>gsf01- CUADERNO COSIDO RAYADO IMÁGENES</v>
          </cell>
          <cell r="D2085" t="str">
            <v>CUADERNO  COS 50-1  -RAYADO IMÁGENES</v>
          </cell>
          <cell r="E2085">
            <v>14111514</v>
          </cell>
          <cell r="F2085">
            <v>1550</v>
          </cell>
          <cell r="G2085">
            <v>0</v>
          </cell>
          <cell r="H2085">
            <v>1900</v>
          </cell>
        </row>
        <row r="2086">
          <cell r="A2086">
            <v>1463900</v>
          </cell>
          <cell r="B2086" t="str">
            <v>-</v>
          </cell>
          <cell r="C2086" t="str">
            <v>gsf01- FOMI PLIEGO *10 UNIDADES NEGRO MARCA KLIPP</v>
          </cell>
          <cell r="D2086" t="str">
            <v>FOMI PLIEGO 10 UND NEGRO KLIPP</v>
          </cell>
          <cell r="E2086">
            <v>14111606</v>
          </cell>
          <cell r="F2086">
            <v>24000</v>
          </cell>
          <cell r="G2086">
            <v>0.19</v>
          </cell>
          <cell r="H2086">
            <v>35000</v>
          </cell>
        </row>
        <row r="2087">
          <cell r="A2087">
            <v>1463903</v>
          </cell>
          <cell r="B2087" t="str">
            <v>-</v>
          </cell>
          <cell r="C2087" t="str">
            <v>gsf01- LUPA 50 MM PLASTICA</v>
          </cell>
          <cell r="D2087" t="str">
            <v xml:space="preserve">LUPA 50 MM PLAST </v>
          </cell>
          <cell r="E2087">
            <v>41111714</v>
          </cell>
          <cell r="F2087">
            <v>808</v>
          </cell>
          <cell r="G2087">
            <v>0.19</v>
          </cell>
          <cell r="H2087">
            <v>1200</v>
          </cell>
        </row>
        <row r="2088">
          <cell r="A2088">
            <v>1463904</v>
          </cell>
          <cell r="B2088" t="str">
            <v>-</v>
          </cell>
          <cell r="C2088" t="str">
            <v xml:space="preserve">gsf01- MARCADOR GRAFICO 751 COLORES SURTIDO CAJA *10 UNIDADES MARCA PELIKAN </v>
          </cell>
          <cell r="D2088" t="str">
            <v xml:space="preserve">MARCADOR GRAFICO 751 COLORES SURTIDO CAJA X10 PELIKAN </v>
          </cell>
          <cell r="E2088">
            <v>44121708</v>
          </cell>
          <cell r="F2088">
            <v>14588</v>
          </cell>
          <cell r="G2088">
            <v>0.19</v>
          </cell>
          <cell r="H2088">
            <v>20423</v>
          </cell>
        </row>
        <row r="2089">
          <cell r="A2089">
            <v>1463905</v>
          </cell>
          <cell r="B2089" t="str">
            <v>-</v>
          </cell>
          <cell r="C2089" t="str">
            <v>gsf01- PINCELES #8 PLANO *6 UNIDADES</v>
          </cell>
          <cell r="D2089" t="str">
            <v xml:space="preserve">PINCELES #8 PLANO 6 UND </v>
          </cell>
          <cell r="E2089">
            <v>60121230</v>
          </cell>
          <cell r="F2089">
            <v>3861</v>
          </cell>
          <cell r="G2089">
            <v>0.19</v>
          </cell>
          <cell r="H2089">
            <v>5700</v>
          </cell>
        </row>
        <row r="2090">
          <cell r="A2090">
            <v>1463906</v>
          </cell>
          <cell r="B2090" t="str">
            <v>-</v>
          </cell>
          <cell r="C2090" t="str">
            <v>gsf01- PORTA CARNET HORIZONTAL AZ</v>
          </cell>
          <cell r="D2090" t="str">
            <v>PORTACARNET HORI AZ</v>
          </cell>
          <cell r="E2090">
            <v>55121807</v>
          </cell>
          <cell r="F2090">
            <v>226</v>
          </cell>
          <cell r="G2090">
            <v>0.19</v>
          </cell>
          <cell r="H2090">
            <v>300</v>
          </cell>
        </row>
        <row r="2091">
          <cell r="A2091">
            <v>1463907</v>
          </cell>
          <cell r="B2091" t="str">
            <v>-</v>
          </cell>
          <cell r="C2091" t="str">
            <v>gsf01- REATA CARNET MOSQUETON AZ</v>
          </cell>
          <cell r="D2091" t="str">
            <v>REATA CARNET MOSQUETON AZ</v>
          </cell>
          <cell r="E2091">
            <v>55121807</v>
          </cell>
          <cell r="F2091">
            <v>231</v>
          </cell>
          <cell r="G2091">
            <v>0.19</v>
          </cell>
          <cell r="H2091">
            <v>300</v>
          </cell>
        </row>
        <row r="2092">
          <cell r="A2092">
            <v>1463908</v>
          </cell>
          <cell r="B2092" t="str">
            <v>-</v>
          </cell>
          <cell r="C2092" t="str">
            <v>gsf01- SILICONA LIQUIDA 500 ML MARCA KLIPP</v>
          </cell>
          <cell r="D2092" t="str">
            <v>SILICONA LIQUIDA 500 ML KLIPP</v>
          </cell>
          <cell r="E2092">
            <v>31201610</v>
          </cell>
          <cell r="F2092">
            <v>9353</v>
          </cell>
          <cell r="G2092">
            <v>0.19</v>
          </cell>
          <cell r="H2092">
            <v>13500</v>
          </cell>
        </row>
        <row r="2093">
          <cell r="A2093">
            <v>1463924</v>
          </cell>
          <cell r="B2093" t="str">
            <v>-</v>
          </cell>
          <cell r="C2093" t="str">
            <v xml:space="preserve">gsf01- VINILO 500 GRAMOS AMARILLO PAYASITO </v>
          </cell>
          <cell r="D2093" t="str">
            <v xml:space="preserve">VINILO 500 GRAMOS AMARILLO PAYASITO </v>
          </cell>
          <cell r="E2093">
            <v>60121201</v>
          </cell>
          <cell r="F2093">
            <v>4470</v>
          </cell>
          <cell r="G2093">
            <v>0.19</v>
          </cell>
          <cell r="H2093">
            <v>6600</v>
          </cell>
        </row>
        <row r="2094">
          <cell r="A2094">
            <v>1463925</v>
          </cell>
          <cell r="B2094" t="str">
            <v>-</v>
          </cell>
          <cell r="C2094" t="str">
            <v xml:space="preserve">gsf01- VINILO 500 GRAMOS BLANCO PAYASITO </v>
          </cell>
          <cell r="D2094" t="str">
            <v xml:space="preserve">VINILO 500 GRAMOS BLANCO PAYASITO </v>
          </cell>
          <cell r="E2094">
            <v>60121201</v>
          </cell>
          <cell r="F2094">
            <v>4470</v>
          </cell>
          <cell r="G2094">
            <v>0.19</v>
          </cell>
          <cell r="H2094">
            <v>6600</v>
          </cell>
        </row>
        <row r="2095">
          <cell r="A2095">
            <v>1463926</v>
          </cell>
          <cell r="B2095" t="str">
            <v>-</v>
          </cell>
          <cell r="C2095" t="str">
            <v xml:space="preserve">gsf01- VINILO 500 GRAMOS AZUL PAYASITO </v>
          </cell>
          <cell r="D2095" t="str">
            <v xml:space="preserve">VINILO 500 GRAMOS AZUL PAYASITO </v>
          </cell>
          <cell r="E2095">
            <v>60121201</v>
          </cell>
          <cell r="F2095">
            <v>4470</v>
          </cell>
          <cell r="G2095">
            <v>0.19</v>
          </cell>
          <cell r="H2095">
            <v>6600</v>
          </cell>
        </row>
        <row r="2096">
          <cell r="A2096">
            <v>1463927</v>
          </cell>
          <cell r="B2096" t="str">
            <v>-</v>
          </cell>
          <cell r="C2096" t="str">
            <v xml:space="preserve">gsf01- VINILO 500 GRAMOS MORADO PAYASITO </v>
          </cell>
          <cell r="D2096" t="str">
            <v xml:space="preserve">VINILO 500 GRAMOS MORADO PAYASITO </v>
          </cell>
          <cell r="E2096">
            <v>60121201</v>
          </cell>
          <cell r="F2096">
            <v>4470</v>
          </cell>
          <cell r="G2096">
            <v>0.19</v>
          </cell>
          <cell r="H2096">
            <v>6600</v>
          </cell>
        </row>
        <row r="2097">
          <cell r="A2097">
            <v>1463928</v>
          </cell>
          <cell r="B2097" t="str">
            <v>-</v>
          </cell>
          <cell r="C2097" t="str">
            <v xml:space="preserve">gsf01- VINILO 500 GRAMOS NARANJA PAYASITO </v>
          </cell>
          <cell r="D2097" t="str">
            <v xml:space="preserve">VINILO 500 GRAMOS NARANJA PAYASITO </v>
          </cell>
          <cell r="E2097">
            <v>60121201</v>
          </cell>
          <cell r="F2097">
            <v>4470</v>
          </cell>
          <cell r="G2097">
            <v>0.19</v>
          </cell>
          <cell r="H2097">
            <v>6600</v>
          </cell>
        </row>
        <row r="2098">
          <cell r="A2098">
            <v>1463929</v>
          </cell>
          <cell r="B2098" t="str">
            <v>-</v>
          </cell>
          <cell r="C2098" t="str">
            <v xml:space="preserve">gsf01- VINILO 500 GRAMOS NEGRO PAYASITO </v>
          </cell>
          <cell r="D2098" t="str">
            <v xml:space="preserve">VINILO 500 GRAMOS NEGRO PAYASITO </v>
          </cell>
          <cell r="E2098">
            <v>60121201</v>
          </cell>
          <cell r="F2098">
            <v>4470</v>
          </cell>
          <cell r="G2098">
            <v>0.19</v>
          </cell>
          <cell r="H2098">
            <v>6600</v>
          </cell>
        </row>
        <row r="2099">
          <cell r="A2099">
            <v>1463930</v>
          </cell>
          <cell r="B2099" t="str">
            <v>-</v>
          </cell>
          <cell r="C2099" t="str">
            <v xml:space="preserve">gsf01- VINILO 500 GRAMOS ROJO PAYASITO </v>
          </cell>
          <cell r="D2099" t="str">
            <v xml:space="preserve">VINILO 500 GRAMOS ROJO PAYASITO </v>
          </cell>
          <cell r="E2099">
            <v>60121201</v>
          </cell>
          <cell r="F2099">
            <v>4470</v>
          </cell>
          <cell r="G2099">
            <v>0.19</v>
          </cell>
          <cell r="H2099">
            <v>6600</v>
          </cell>
        </row>
        <row r="2100">
          <cell r="A2100">
            <v>1463931</v>
          </cell>
          <cell r="B2100" t="str">
            <v>-</v>
          </cell>
          <cell r="C2100" t="str">
            <v xml:space="preserve">gsf01- VINILO 500 GRAMOS ROSADO PAYASITO </v>
          </cell>
          <cell r="D2100" t="str">
            <v xml:space="preserve">VINILO 500 GRAMOS ROSADO PAYASITO </v>
          </cell>
          <cell r="E2100">
            <v>60121201</v>
          </cell>
          <cell r="F2100">
            <v>4470</v>
          </cell>
          <cell r="G2100">
            <v>0.19</v>
          </cell>
          <cell r="H2100">
            <v>6600</v>
          </cell>
        </row>
        <row r="2101">
          <cell r="A2101">
            <v>1463932</v>
          </cell>
          <cell r="B2101" t="str">
            <v>-</v>
          </cell>
          <cell r="C2101" t="str">
            <v>gsf01- CARGADOR ENERGIZER MAXI P/4 PILA AA REF. E300701000</v>
          </cell>
          <cell r="D2101" t="str">
            <v>CARGADOR ENERGIZER MAXI P/4 PILA AA REF. E300701000</v>
          </cell>
          <cell r="E2101">
            <v>40142501</v>
          </cell>
          <cell r="F2101">
            <v>43250</v>
          </cell>
          <cell r="G2101">
            <v>0.19</v>
          </cell>
          <cell r="H2101">
            <v>62700</v>
          </cell>
        </row>
        <row r="2102">
          <cell r="A2102">
            <v>1463933</v>
          </cell>
          <cell r="B2102" t="str">
            <v>-</v>
          </cell>
          <cell r="C2102" t="str">
            <v>gsf01- FILAMENTO IMPRESORA 3D AZUL X KILO</v>
          </cell>
          <cell r="D2102" t="str">
            <v>FILAMENTO IMPRESORA 3D AZUL X KILO</v>
          </cell>
          <cell r="E2102">
            <v>44103120</v>
          </cell>
          <cell r="F2102">
            <v>84375</v>
          </cell>
          <cell r="G2102">
            <v>0.19</v>
          </cell>
          <cell r="H2102">
            <v>116700</v>
          </cell>
        </row>
        <row r="2103">
          <cell r="A2103">
            <v>1463934</v>
          </cell>
          <cell r="B2103" t="str">
            <v>-</v>
          </cell>
          <cell r="C2103" t="str">
            <v>gsf01- FILAMENTO IMPRESORA 3D AMARILLO X KILO</v>
          </cell>
          <cell r="D2103" t="str">
            <v>FILAMENTO IMPRESORA 3D AMARILLO X KILO</v>
          </cell>
          <cell r="E2103">
            <v>44103120</v>
          </cell>
          <cell r="F2103">
            <v>84375</v>
          </cell>
          <cell r="G2103">
            <v>0.19</v>
          </cell>
          <cell r="H2103">
            <v>116700</v>
          </cell>
        </row>
        <row r="2104">
          <cell r="A2104">
            <v>1463935</v>
          </cell>
          <cell r="B2104" t="str">
            <v>-</v>
          </cell>
          <cell r="C2104" t="str">
            <v>gsf01- FILAMENTO IMPRESORA 3D BLANCO X KILO</v>
          </cell>
          <cell r="D2104" t="str">
            <v>FILAMENTO IMPRESORA 3D BLANCO X KILO</v>
          </cell>
          <cell r="E2104">
            <v>44103120</v>
          </cell>
          <cell r="F2104">
            <v>84375</v>
          </cell>
          <cell r="G2104">
            <v>0.19</v>
          </cell>
          <cell r="H2104">
            <v>116700</v>
          </cell>
        </row>
        <row r="2105">
          <cell r="A2105">
            <v>1463936</v>
          </cell>
          <cell r="B2105" t="str">
            <v>-</v>
          </cell>
          <cell r="C2105" t="str">
            <v>gsf01- FILAMENTO IMPRESORA 3D VERDE X KILO</v>
          </cell>
          <cell r="D2105" t="str">
            <v>FILAMENTO IMPRESORA 3D VERDE X KILO</v>
          </cell>
          <cell r="E2105">
            <v>44103120</v>
          </cell>
          <cell r="F2105">
            <v>84375</v>
          </cell>
          <cell r="G2105">
            <v>0.19</v>
          </cell>
          <cell r="H2105">
            <v>116700</v>
          </cell>
        </row>
        <row r="2106">
          <cell r="A2106">
            <v>1463937</v>
          </cell>
          <cell r="B2106" t="str">
            <v>-</v>
          </cell>
          <cell r="C2106" t="str">
            <v>gsf01- KIT CURVIGRAFO #14-#3 #2 LINEA AZUL</v>
          </cell>
          <cell r="D2106" t="str">
            <v>KIT CURVIGRAFO #14-#3-#2 LINEA AZUL</v>
          </cell>
          <cell r="E2106">
            <v>41111604</v>
          </cell>
          <cell r="F2106">
            <v>2915</v>
          </cell>
          <cell r="G2106">
            <v>0.19</v>
          </cell>
          <cell r="H2106">
            <v>4300</v>
          </cell>
        </row>
        <row r="2107">
          <cell r="A2107">
            <v>1463960</v>
          </cell>
          <cell r="B2107" t="str">
            <v>-</v>
          </cell>
          <cell r="C2107" t="str">
            <v>gsf01- LAPIZ CARBONCILLO *12 UNIDADES SUAVE CHARCOAL</v>
          </cell>
          <cell r="D2107" t="str">
            <v>LAPIZ CARBONCILLO 12 UND SUAVE CHARCOAL</v>
          </cell>
          <cell r="E2107">
            <v>44121706</v>
          </cell>
          <cell r="F2107">
            <v>25181</v>
          </cell>
          <cell r="G2107">
            <v>0.19</v>
          </cell>
          <cell r="H2107">
            <v>36500</v>
          </cell>
        </row>
        <row r="2108">
          <cell r="A2108">
            <v>1463974</v>
          </cell>
          <cell r="B2108" t="str">
            <v>-</v>
          </cell>
          <cell r="C2108" t="str">
            <v>gsf01- FAJA LUMBAR ERGONÓMICA</v>
          </cell>
          <cell r="D2108" t="str">
            <v>Confeccionado con cinta de tejido expandex (poliéster 65%/lát ex 35%)
• Refuerzos laterales verticales y doble fleje trasero en PVC para evitar deformación
• Banda elástica de ajuste de tensión
• Cint a reflect iva en la espalda línea de columna
• Costuras en nylon de alta resistencia para mayor durabilidad
• Bandas elásticas en espalda y hombros con hebilla para graduación
• Minimiza el riesgo en las malas posturas del usuario
• Diseño ergonómico TALLA L y XL</v>
          </cell>
          <cell r="E2108" t="str">
            <v>25172104 </v>
          </cell>
          <cell r="F2108">
            <v>64000</v>
          </cell>
          <cell r="G2108">
            <v>0.19</v>
          </cell>
          <cell r="H2108">
            <v>88560</v>
          </cell>
        </row>
        <row r="2109">
          <cell r="A2109">
            <v>1463975</v>
          </cell>
          <cell r="B2109" t="str">
            <v>-</v>
          </cell>
          <cell r="C2109" t="str">
            <v>gsf01- Faja lumbar ergonómica profesional</v>
          </cell>
          <cell r="D2109" t="str">
            <v>La faja lumbar contribuye a la adopción de posturas adecuadas, no se recomienda ser utilizada como cinturón de esfuerzo o como EPP para manejo de cargas. Tallas M, L, XL.
Fabricada en cinta de tejido expandex con refuerzos laterales Doble fleje trasero en PVC para evitar deformación
Banda elástica de ajuste de tensión de 4” Velcro de máxima adherencia
Cint a reflect iva línea de columna Bandas elásticas en espalda y hombros
Minimiza el riesgo en las malas posturas del usuario Diseño ergonómico TALLA L Y XL</v>
          </cell>
          <cell r="E2109" t="str">
            <v>25172104 </v>
          </cell>
          <cell r="F2109">
            <v>54000</v>
          </cell>
          <cell r="G2109">
            <v>0.19</v>
          </cell>
          <cell r="H2109">
            <v>74730</v>
          </cell>
        </row>
        <row r="2110">
          <cell r="A2110">
            <v>1463976</v>
          </cell>
          <cell r="B2110" t="str">
            <v>-</v>
          </cell>
          <cell r="C2110" t="str">
            <v>gsf01- SEÑAL SALIDA ABAJO
SEÑALIZACIÓN FOTOLUMINISCENT E 30*20</v>
          </cell>
          <cell r="D2110" t="str">
            <v>SEÑAL SALIDA ABAJO
SEÑALIZACIÓN FOTOLUMINISCENT E 30*20
En poliestireno calibre 40 instalado con cinta doble faz tipo industrial, vinilo adhesivo foto luminiscente y logo símbolos en vinilo adhesivo color rojo y blanco según   norma vigente, para instalación sobre pared.</v>
          </cell>
          <cell r="E2110">
            <v>52101507</v>
          </cell>
          <cell r="F2110">
            <v>22400</v>
          </cell>
          <cell r="G2110">
            <v>0.19</v>
          </cell>
          <cell r="H2110">
            <v>32510</v>
          </cell>
        </row>
        <row r="2111">
          <cell r="A2111">
            <v>1463977</v>
          </cell>
          <cell r="B2111" t="str">
            <v>-</v>
          </cell>
          <cell r="C2111" t="str">
            <v>gsf01- SEÑALIZACION ESCALERA IZQUIERDA 
SEÑALIZACIÓN FOTOLUMINISCENT E 30*20</v>
          </cell>
          <cell r="D2111" t="str">
            <v>SEÑALIZACION ESCALERA IZQUIERDA 
SEÑALIZACIÓN FOTOLUMINISCENT E 30*20
En poliestireno calibre 40 instalado con cinta doble faz tipo industrial, vinilo adhesivo foto luminiscente y logo símbolos en vinilo adhesivo color rojo y blanco según   norma vigente, para instalación sobre pared.</v>
          </cell>
          <cell r="E2111">
            <v>52101507</v>
          </cell>
          <cell r="F2111">
            <v>22400</v>
          </cell>
          <cell r="G2111">
            <v>0.19</v>
          </cell>
          <cell r="H2111">
            <v>32510</v>
          </cell>
        </row>
        <row r="2112">
          <cell r="A2112">
            <v>1463978</v>
          </cell>
          <cell r="B2112" t="str">
            <v>-</v>
          </cell>
          <cell r="C2112" t="str">
            <v>gsf01- SEÑALIZACION ESCALERA DERECHA 
SEÑALIZACIÓN FOTOLUMINISCENT E 30*20</v>
          </cell>
          <cell r="D2112" t="str">
            <v>SEÑALIZACION ESCALERA DERECHA 
SEÑALIZACIÓN FOTOLUMINISCENT E 30*20
En poliestireno calibre 40 instalado con cinta doble faz tipo industrial, vinilo adhesivo foto luminiscente y logo símbolos en vinilo adhesivo color rojo y blanco según   norma vigente, para instalación sobre pared.</v>
          </cell>
          <cell r="E2112">
            <v>52101507</v>
          </cell>
          <cell r="F2112">
            <v>22400</v>
          </cell>
          <cell r="G2112">
            <v>0.19</v>
          </cell>
          <cell r="H2112">
            <v>32510</v>
          </cell>
        </row>
        <row r="2113">
          <cell r="A2113">
            <v>1463979</v>
          </cell>
          <cell r="B2113" t="str">
            <v>-</v>
          </cell>
          <cell r="C2113" t="str">
            <v>gsf01- Cafe BISTRO 500g Institucional</v>
          </cell>
          <cell r="D2113" t="str">
            <v>Cafe BISTRO 500g Institucional</v>
          </cell>
          <cell r="E2113">
            <v>50201706</v>
          </cell>
          <cell r="F2113">
            <v>12000</v>
          </cell>
          <cell r="G2113">
            <v>0.05</v>
          </cell>
          <cell r="H2113">
            <v>13696</v>
          </cell>
        </row>
        <row r="2114">
          <cell r="A2114">
            <v>1463980</v>
          </cell>
          <cell r="B2114" t="str">
            <v>-</v>
          </cell>
          <cell r="C2114" t="str">
            <v>gsf01- Señalizacion fotoluminiscente 20*20 de calavera - PELIGRO</v>
          </cell>
          <cell r="D2114" t="str">
            <v>Señalizacion fotoluminiscente 20*20 de calavera - PELIGRO</v>
          </cell>
          <cell r="E2114">
            <v>52101507</v>
          </cell>
          <cell r="F2114">
            <v>15200</v>
          </cell>
          <cell r="G2114">
            <v>0.19</v>
          </cell>
          <cell r="H2114">
            <v>22060</v>
          </cell>
        </row>
        <row r="2115">
          <cell r="A2115">
            <v>1463982</v>
          </cell>
          <cell r="B2115" t="str">
            <v>-</v>
          </cell>
          <cell r="C2115" t="str">
            <v>gsf01- Señalizacion fotoluminiscente 20*20 de flechas</v>
          </cell>
          <cell r="D2115" t="str">
            <v>Señalizacion fotoluminiscente 20*20 de flechas</v>
          </cell>
          <cell r="E2115">
            <v>52101507</v>
          </cell>
          <cell r="F2115">
            <v>15200</v>
          </cell>
          <cell r="G2115">
            <v>0.19</v>
          </cell>
          <cell r="H2115">
            <v>22060</v>
          </cell>
        </row>
        <row r="2116">
          <cell r="A2116">
            <v>1463983</v>
          </cell>
          <cell r="B2116" t="str">
            <v>-</v>
          </cell>
          <cell r="C2116" t="str">
            <v>gsf01- Señalizacion fotoluminiscente 30*20 orientacion de salida (20 de salida con flecha a derecha y 20 de salida con flecha izq)</v>
          </cell>
          <cell r="D2116" t="str">
            <v>Señalizacion fotoluminiscente 30*20 orientacion de salida (20 de salida con flecha a derecha y 20 de salida con flecha izq)</v>
          </cell>
          <cell r="E2116">
            <v>52101507</v>
          </cell>
          <cell r="F2116">
            <v>22400</v>
          </cell>
          <cell r="G2116">
            <v>0.19</v>
          </cell>
          <cell r="H2116">
            <v>32510</v>
          </cell>
        </row>
        <row r="2117">
          <cell r="A2117">
            <v>1465616</v>
          </cell>
          <cell r="B2117" t="str">
            <v>-</v>
          </cell>
          <cell r="C2117" t="str">
            <v>gsf01- Soporte para pared: Incluye kit de herrajes REF:GL-001</v>
          </cell>
          <cell r="D2117" t="str">
            <v>Soporte para pared: Incluye kit de herrajes</v>
          </cell>
          <cell r="E2117">
            <v>45111802</v>
          </cell>
          <cell r="F2117">
            <v>117054</v>
          </cell>
          <cell r="G2117">
            <v>0.19</v>
          </cell>
          <cell r="H2117">
            <v>161980</v>
          </cell>
        </row>
        <row r="2118">
          <cell r="A2118">
            <v>1465617</v>
          </cell>
          <cell r="B2118" t="str">
            <v>-</v>
          </cell>
          <cell r="C2118" t="str">
            <v>gsf01- Cable HDMI Ele-Gate HD-3MTS</v>
          </cell>
          <cell r="D2118" t="str">
            <v>Cable HDMI Ele-Gate HD-3MTS - Cable HDMI de 3 metros para una conexión estable y de alta calidad.</v>
          </cell>
          <cell r="E2118">
            <v>40175307</v>
          </cell>
          <cell r="F2118">
            <v>15000</v>
          </cell>
          <cell r="G2118">
            <v>0.19</v>
          </cell>
          <cell r="H2118">
            <v>21000</v>
          </cell>
        </row>
        <row r="2119">
          <cell r="A2119">
            <v>1465713</v>
          </cell>
          <cell r="B2119" t="str">
            <v>-</v>
          </cell>
          <cell r="C2119" t="str">
            <v>gsf01- Caja Multiuso Grande</v>
          </cell>
          <cell r="D2119" t="str">
            <v>Caja Multiuso Grande Colores negro verde,azul roja
Largo 51 cm
Ancho 40 cm
Altura 13 cm</v>
          </cell>
          <cell r="E2119">
            <v>44111515</v>
          </cell>
          <cell r="F2119">
            <v>9100</v>
          </cell>
          <cell r="G2119">
            <v>0.19</v>
          </cell>
          <cell r="H2119">
            <v>12740</v>
          </cell>
        </row>
        <row r="2120">
          <cell r="A2120">
            <v>1465824</v>
          </cell>
          <cell r="B2120" t="str">
            <v>-</v>
          </cell>
          <cell r="C2120" t="str">
            <v>gsf01- COSEDORA MEDIANA 20 HOJAS METALICA/PLASTICA 1/2BAR NEGRA MARCA KLIPP</v>
          </cell>
          <cell r="D2120" t="str">
            <v>COSEDORA MED 20HOJA MET/PLA 1/2BAR NG KLIPP</v>
          </cell>
          <cell r="E2120">
            <v>44121615</v>
          </cell>
          <cell r="F2120">
            <v>7169</v>
          </cell>
          <cell r="G2120">
            <v>0.19</v>
          </cell>
          <cell r="H2120">
            <v>10400</v>
          </cell>
        </row>
        <row r="2121">
          <cell r="A2121">
            <v>1465825</v>
          </cell>
          <cell r="B2121" t="str">
            <v>-</v>
          </cell>
          <cell r="C2121" t="str">
            <v>gsf01- SEPARADOR PLASTICO PARA FOLDER 105 MARCA KLIPP</v>
          </cell>
          <cell r="D2121" t="str">
            <v>SEPARADOR PLAST FOLDER 105 KLIPP</v>
          </cell>
          <cell r="E2121">
            <v>44122010</v>
          </cell>
          <cell r="F2121">
            <v>2278</v>
          </cell>
          <cell r="G2121">
            <v>0.19</v>
          </cell>
          <cell r="H2121">
            <v>3300</v>
          </cell>
        </row>
        <row r="2122">
          <cell r="A2122">
            <v>1465890</v>
          </cell>
          <cell r="B2122" t="str">
            <v>-</v>
          </cell>
          <cell r="C2122" t="str">
            <v>gsf01- SOPORTE DOBLE BRAZO PARA TV ENTRE 42 A 105 PG</v>
          </cell>
          <cell r="D2122" t="str">
            <v>SOPORTE DOBLE BRAZO PARA TV ENTRE 42 A 105 PG ref: EL-35886</v>
          </cell>
          <cell r="E2122">
            <v>45111802</v>
          </cell>
          <cell r="F2122">
            <v>252017</v>
          </cell>
          <cell r="G2122">
            <v>0.19</v>
          </cell>
          <cell r="H2122">
            <v>348730</v>
          </cell>
        </row>
        <row r="2123">
          <cell r="A2123">
            <v>1465891</v>
          </cell>
          <cell r="B2123" t="str">
            <v>-</v>
          </cell>
          <cell r="C2123" t="str">
            <v>gsf01- LIMPIADOR DE JUNTAS ANTIB x3785cc R:623</v>
          </cell>
          <cell r="D2123" t="str">
            <v>LIMPIADOR DE JUNTAS ANTIB x3785cc R:623</v>
          </cell>
          <cell r="E2123">
            <v>42281704</v>
          </cell>
          <cell r="F2123">
            <v>50419</v>
          </cell>
          <cell r="G2123">
            <v>0.19</v>
          </cell>
          <cell r="H2123">
            <v>70550</v>
          </cell>
        </row>
        <row r="2124">
          <cell r="A2124">
            <v>1465892</v>
          </cell>
          <cell r="B2124" t="str">
            <v>-</v>
          </cell>
          <cell r="C2124" t="str">
            <v>gsf01- ORGANIZADOR PLANEADOR PARA ESCRITORIO MENSUAL PERMANENTE</v>
          </cell>
          <cell r="D2124" t="str">
            <v>ORGANIZADOR PLANEADOR PARA ESCRITORIO MENSUAL PERMANENTE</v>
          </cell>
          <cell r="E2124">
            <v>42321615</v>
          </cell>
          <cell r="F2124">
            <v>59272</v>
          </cell>
          <cell r="G2124">
            <v>0.19</v>
          </cell>
          <cell r="H2124">
            <v>82981</v>
          </cell>
        </row>
        <row r="2125">
          <cell r="A2125">
            <v>1465893</v>
          </cell>
          <cell r="B2125" t="str">
            <v>-</v>
          </cell>
          <cell r="C2125" t="str">
            <v>gsf01- ACONDICIONADOR Y PROTECTOR CUERO 500 ML BINNER</v>
          </cell>
          <cell r="D2125" t="str">
            <v>ACONDICIONADOR Y PROTECTOR CUERO 500 ML BINNER</v>
          </cell>
          <cell r="E2125">
            <v>46181702</v>
          </cell>
          <cell r="F2125">
            <v>45826</v>
          </cell>
          <cell r="G2125">
            <v>0.19</v>
          </cell>
          <cell r="H2125">
            <v>64156</v>
          </cell>
        </row>
        <row r="2126">
          <cell r="A2126">
            <v>1465894</v>
          </cell>
          <cell r="B2126" t="str">
            <v>-</v>
          </cell>
          <cell r="C2126" t="str">
            <v>gsf01- PORTALAPIZ NEGRO REDONDO (MALLA)</v>
          </cell>
          <cell r="D2126" t="str">
            <v>PORTALAPIZ NEGRO REDONDO (MALLA)</v>
          </cell>
          <cell r="E2126">
            <v>44111509</v>
          </cell>
          <cell r="F2126">
            <v>4667</v>
          </cell>
          <cell r="G2126">
            <v>0.19</v>
          </cell>
          <cell r="H2126">
            <v>6534</v>
          </cell>
        </row>
        <row r="2127">
          <cell r="A2127">
            <v>1465895</v>
          </cell>
          <cell r="B2127" t="str">
            <v>-</v>
          </cell>
          <cell r="C2127" t="str">
            <v>gsf01- PASTA TRES TORNILL OFICO ECONO NEGR x 5 UNIDADES</v>
          </cell>
          <cell r="D2127" t="str">
            <v>PASTA TRES TORNILL OFICO ECONO NEGR x 5 UNIDADES</v>
          </cell>
          <cell r="E2127">
            <v>31201602</v>
          </cell>
          <cell r="F2127">
            <v>22040</v>
          </cell>
          <cell r="G2127">
            <v>0.19</v>
          </cell>
          <cell r="H2127">
            <v>30856</v>
          </cell>
        </row>
        <row r="2128">
          <cell r="A2128">
            <v>1465896</v>
          </cell>
          <cell r="B2128" t="str">
            <v>-</v>
          </cell>
          <cell r="C2128" t="str">
            <v>gsf01- CAMARA TIPO DOMO 2K SEGUIMIENTO AUTOMATICO DE MOVIMIENTO USO INTERIOR</v>
          </cell>
          <cell r="D2128" t="str">
            <v>CAMARA TIPO DOMO 2K SEGUIMIENTO AUTOMATICO DE MOVIMIENTO USO INTERIOR
Resolución de video: 2K 1296P 16:9 (2304 *1296 a 15FPS).• Sensor de imagen de 1/2.7" CMOS y lente de 2.8mm.• Detección de movimiento máximo hasta 6 metros.• Visión nocturna con rango efectivo hasta de 8 metros</v>
          </cell>
          <cell r="E2128">
            <v>45121500</v>
          </cell>
          <cell r="F2128">
            <v>269900</v>
          </cell>
          <cell r="G2128">
            <v>0.19</v>
          </cell>
          <cell r="H2128">
            <v>373400</v>
          </cell>
        </row>
        <row r="2129">
          <cell r="A2129">
            <v>480686</v>
          </cell>
          <cell r="B2129" t="str">
            <v>-</v>
          </cell>
          <cell r="C2129" t="str">
            <v>gsf01- LEVADURA FRESCA LEVAPAN 50 X 500 GRAMOS</v>
          </cell>
          <cell r="D2129" t="str">
            <v>LEVADURA FRESCA LEVAPAN 50 X 500 GRAMOS</v>
          </cell>
          <cell r="E2129">
            <v>41106200</v>
          </cell>
          <cell r="F2129">
            <v>3349</v>
          </cell>
          <cell r="G2129">
            <v>0.19</v>
          </cell>
          <cell r="H2129">
            <v>4600</v>
          </cell>
        </row>
        <row r="2130">
          <cell r="A2130">
            <v>556044</v>
          </cell>
          <cell r="B2130" t="str">
            <v>-</v>
          </cell>
          <cell r="C2130" t="str">
            <v>gsf01- CUADERNO COSIDO 100- CUADRICULADO HJ MASC SUMMER PLUS</v>
          </cell>
          <cell r="D2130" t="str">
            <v>CUADERNO COSIDO 100-2 HJ MASC SUMMER PLUS</v>
          </cell>
          <cell r="E2130">
            <v>14111514</v>
          </cell>
          <cell r="F2130" t="str">
            <v>-</v>
          </cell>
          <cell r="G2130">
            <v>0</v>
          </cell>
          <cell r="H2130">
            <v>2200</v>
          </cell>
        </row>
        <row r="2131">
          <cell r="A2131">
            <v>556046</v>
          </cell>
          <cell r="B2131" t="str">
            <v>-</v>
          </cell>
          <cell r="C2131" t="str">
            <v>gsf01- CUADERNO COSIDO 100-RAYADO HJ MASC SUMMER PLUS</v>
          </cell>
          <cell r="D2131" t="str">
            <v>CUADERNO COSIDO 100-1 HJ MASC SUMMER PLUS</v>
          </cell>
          <cell r="E2131">
            <v>14111514</v>
          </cell>
          <cell r="F2131" t="str">
            <v>-</v>
          </cell>
          <cell r="G2131">
            <v>0</v>
          </cell>
          <cell r="H2131">
            <v>2200</v>
          </cell>
        </row>
        <row r="2132">
          <cell r="A2132">
            <v>873435</v>
          </cell>
          <cell r="B2132" t="str">
            <v>-</v>
          </cell>
          <cell r="C2132" t="str">
            <v>gsf01- JET LECHE X 50 UNIDADES X 12 GRAMOS</v>
          </cell>
          <cell r="D2132" t="str">
            <v>JET LECHE X 50 UNIDADES X 12 GRAMOS</v>
          </cell>
          <cell r="E2132">
            <v>50131700</v>
          </cell>
          <cell r="F2132">
            <v>15116</v>
          </cell>
          <cell r="G2132">
            <v>0.19</v>
          </cell>
          <cell r="H2132">
            <v>22400</v>
          </cell>
        </row>
        <row r="2133">
          <cell r="A2133">
            <v>873478</v>
          </cell>
          <cell r="B2133" t="str">
            <v>-</v>
          </cell>
          <cell r="C2133" t="str">
            <v>gsf01- QUESO ALPINA BRIE 135 GRAMOS</v>
          </cell>
          <cell r="D2133" t="str">
            <v>QUESO ALPINA BRIE 135 GRAMOS</v>
          </cell>
          <cell r="E2133">
            <v>50131800</v>
          </cell>
          <cell r="F2133">
            <v>8588</v>
          </cell>
          <cell r="G2133">
            <v>0.19</v>
          </cell>
          <cell r="H2133">
            <v>12000</v>
          </cell>
        </row>
        <row r="2134">
          <cell r="A2134">
            <v>873479</v>
          </cell>
          <cell r="B2134" t="str">
            <v>-</v>
          </cell>
          <cell r="C2134" t="str">
            <v>gsf01- QUESO ALPINA CAMEMBERT 120 GRAMOS</v>
          </cell>
          <cell r="D2134" t="str">
            <v>QUESO ALPINA CAMEMBERT 120 GRAMOS</v>
          </cell>
          <cell r="E2134">
            <v>50131800</v>
          </cell>
          <cell r="F2134">
            <v>7875</v>
          </cell>
          <cell r="G2134">
            <v>0.19</v>
          </cell>
          <cell r="H2134">
            <v>11000</v>
          </cell>
        </row>
        <row r="2135">
          <cell r="A2135">
            <v>897302</v>
          </cell>
          <cell r="B2135" t="str">
            <v>-</v>
          </cell>
          <cell r="C2135" t="str">
            <v>gsf01- QUESO ALPINA PARMESANO BLOQUE 9 LB APROX.</v>
          </cell>
          <cell r="D2135" t="str">
            <v>QUESO ALPINA PARMESANO BLOQUE 9 LB APROX.</v>
          </cell>
          <cell r="E2135">
            <v>50131800</v>
          </cell>
          <cell r="F2135">
            <v>199278</v>
          </cell>
          <cell r="G2135">
            <v>0.19</v>
          </cell>
          <cell r="H2135">
            <v>278900</v>
          </cell>
        </row>
        <row r="2136">
          <cell r="A2136">
            <v>969334</v>
          </cell>
          <cell r="B2136" t="str">
            <v>-</v>
          </cell>
          <cell r="C2136" t="str">
            <v>gsf01- QUESO EMMENTAL CUÑA BLOQUE X 1000 GRAMOS COLANTA</v>
          </cell>
          <cell r="D2136" t="str">
            <v>QUESO EMMENTAL CUÑA BLOQUE X 1000 GRAMOS COLANTA</v>
          </cell>
          <cell r="E2136">
            <v>50131800</v>
          </cell>
          <cell r="F2136">
            <v>52620</v>
          </cell>
          <cell r="G2136">
            <v>0.19</v>
          </cell>
          <cell r="H2136">
            <v>80000</v>
          </cell>
        </row>
        <row r="2137">
          <cell r="A2137">
            <v>969346</v>
          </cell>
          <cell r="B2137" t="str">
            <v>-</v>
          </cell>
          <cell r="C2137" t="str">
            <v>gsf01- AREQUIPE SOLUCION GRANEL 5000 GRAMOS COLANTA</v>
          </cell>
          <cell r="D2137" t="str">
            <v>AREQUIPE SOLUCION GRANEL 5000 GRAMOS COLANTA</v>
          </cell>
          <cell r="E2137">
            <v>50131700</v>
          </cell>
          <cell r="F2137">
            <v>54681</v>
          </cell>
          <cell r="G2137">
            <v>0.19</v>
          </cell>
          <cell r="H2137">
            <v>83200</v>
          </cell>
        </row>
        <row r="2138">
          <cell r="A2138">
            <v>1008937</v>
          </cell>
          <cell r="B2138" t="str">
            <v>-</v>
          </cell>
          <cell r="C2138" t="str">
            <v>gsf01- GALLETA MOMENTS DANESA X 280 G</v>
          </cell>
          <cell r="D2138" t="str">
            <v>GALLETA MOMENTS DANESA X 280 G</v>
          </cell>
          <cell r="E2138">
            <v>50190000</v>
          </cell>
          <cell r="F2138">
            <v>3954</v>
          </cell>
          <cell r="G2138">
            <v>0.19</v>
          </cell>
          <cell r="H2138">
            <v>5500</v>
          </cell>
        </row>
        <row r="2139">
          <cell r="A2139">
            <v>1014434</v>
          </cell>
          <cell r="B2139" t="str">
            <v>-</v>
          </cell>
          <cell r="C2139" t="str">
            <v>gsf01- QUESO COSTEÑO GRANEL X 1000</v>
          </cell>
          <cell r="D2139" t="str">
            <v>QUESO COSTEÑO GRANEL X 1000</v>
          </cell>
          <cell r="E2139">
            <v>50131800</v>
          </cell>
          <cell r="F2139">
            <v>14572</v>
          </cell>
          <cell r="G2139">
            <v>0</v>
          </cell>
          <cell r="H2139">
            <v>17100</v>
          </cell>
        </row>
        <row r="2140">
          <cell r="A2140">
            <v>1063226</v>
          </cell>
          <cell r="B2140" t="str">
            <v>-</v>
          </cell>
          <cell r="C2140" t="str">
            <v>gsf01- TORTILLAS MEXICANAS * 12 UNIDADES</v>
          </cell>
          <cell r="D2140" t="str">
            <v>TORTILLAS MEXICANAS * 12 UNIDADES</v>
          </cell>
          <cell r="E2140">
            <v>50181700</v>
          </cell>
          <cell r="F2140">
            <v>4336</v>
          </cell>
          <cell r="G2140">
            <v>0.19</v>
          </cell>
          <cell r="H2140">
            <v>6000</v>
          </cell>
        </row>
        <row r="2141">
          <cell r="A2141">
            <v>1098599</v>
          </cell>
          <cell r="B2141" t="str">
            <v>-</v>
          </cell>
          <cell r="C2141" t="str">
            <v>gsf01- MASMELO MILLOWS 75GR</v>
          </cell>
          <cell r="D2141" t="str">
            <v>MASMELO MILLOWS 75GR</v>
          </cell>
          <cell r="E2141">
            <v>50161500</v>
          </cell>
          <cell r="F2141">
            <v>1940</v>
          </cell>
          <cell r="G2141">
            <v>0.19</v>
          </cell>
          <cell r="H2141">
            <v>2710</v>
          </cell>
        </row>
        <row r="2142">
          <cell r="A2142">
            <v>1173509</v>
          </cell>
          <cell r="B2142" t="str">
            <v>-</v>
          </cell>
          <cell r="C2142" t="str">
            <v>gsf01- YOGUR GARRAFAX1000 GRAMOS</v>
          </cell>
          <cell r="D2142" t="str">
            <v>YOGUR GARRAFAX1000 GRAMOS</v>
          </cell>
          <cell r="E2142">
            <v>50131700</v>
          </cell>
          <cell r="F2142">
            <v>8072</v>
          </cell>
          <cell r="G2142">
            <v>0.19</v>
          </cell>
          <cell r="H2142">
            <v>12400</v>
          </cell>
        </row>
        <row r="2143">
          <cell r="A2143">
            <v>1188827</v>
          </cell>
          <cell r="B2143" t="str">
            <v>-</v>
          </cell>
          <cell r="C2143" t="str">
            <v>gsf01- MANI SALADO X 200 GR</v>
          </cell>
          <cell r="D2143" t="str">
            <v>MANI SALADO X 200 GR</v>
          </cell>
          <cell r="E2143">
            <v>10151535</v>
          </cell>
          <cell r="F2143">
            <v>3459</v>
          </cell>
          <cell r="G2143">
            <v>0.19</v>
          </cell>
          <cell r="H2143">
            <v>5910</v>
          </cell>
        </row>
        <row r="2144">
          <cell r="A2144">
            <v>1189104</v>
          </cell>
          <cell r="B2144" t="str">
            <v>-</v>
          </cell>
          <cell r="C2144" t="str">
            <v>gsf01- MANI PASAS X 200 GR ANCHETERIA</v>
          </cell>
          <cell r="D2144" t="str">
            <v>MANI PASAS X 200 GR ANCHETERIA</v>
          </cell>
          <cell r="E2144">
            <v>10151535</v>
          </cell>
          <cell r="F2144">
            <v>3271</v>
          </cell>
          <cell r="G2144">
            <v>0.19</v>
          </cell>
          <cell r="H2144">
            <v>4580</v>
          </cell>
        </row>
        <row r="2145">
          <cell r="A2145">
            <v>1200927</v>
          </cell>
          <cell r="B2145" t="str">
            <v>-</v>
          </cell>
          <cell r="C2145" t="str">
            <v>gsf01- SALCHICHA RANCHERA X 480 GRAMOS</v>
          </cell>
          <cell r="D2145" t="str">
            <v>SALCHICHA RANCHERA X 480 GRAMOS</v>
          </cell>
          <cell r="E2145">
            <v>50171902</v>
          </cell>
          <cell r="F2145">
            <v>11034</v>
          </cell>
          <cell r="G2145">
            <v>0.19</v>
          </cell>
          <cell r="H2145">
            <v>15400</v>
          </cell>
        </row>
        <row r="2146">
          <cell r="A2146">
            <v>1200932</v>
          </cell>
          <cell r="B2146" t="str">
            <v>-</v>
          </cell>
          <cell r="C2146" t="str">
            <v>gsf01- QUESO ALPINA PARMESANO RALLADO 500 GRAMOS</v>
          </cell>
          <cell r="D2146" t="str">
            <v>QUESO ALPINA PARMESANO RALLADO 500 GRAMOS</v>
          </cell>
          <cell r="E2146">
            <v>50131800</v>
          </cell>
          <cell r="F2146">
            <v>22039</v>
          </cell>
          <cell r="G2146">
            <v>0.19</v>
          </cell>
          <cell r="H2146">
            <v>30800</v>
          </cell>
        </row>
        <row r="2147">
          <cell r="A2147">
            <v>1200956</v>
          </cell>
          <cell r="B2147" t="str">
            <v>-</v>
          </cell>
          <cell r="C2147" t="str">
            <v>gsf01- QUESO ALPINA CREMA UNTAR 380 GRAMOS</v>
          </cell>
          <cell r="D2147" t="str">
            <v>QUESO ALPINA CREMA UNTAR 380 GRAMOS</v>
          </cell>
          <cell r="E2147">
            <v>50131800</v>
          </cell>
          <cell r="F2147">
            <v>5556</v>
          </cell>
          <cell r="G2147">
            <v>0</v>
          </cell>
          <cell r="H2147">
            <v>6500</v>
          </cell>
        </row>
        <row r="2148">
          <cell r="A2148">
            <v>1201405</v>
          </cell>
          <cell r="B2148" t="str">
            <v>-</v>
          </cell>
          <cell r="C2148" t="str">
            <v>gsf01- PAN BIMBO MOLDE BLANCO INST 730 GRAMOS</v>
          </cell>
          <cell r="D2148" t="str">
            <v>PAN BIMBO MOLDE BLANCO INST 730 GRAMOS</v>
          </cell>
          <cell r="E2148">
            <v>50181900</v>
          </cell>
          <cell r="F2148">
            <v>3966</v>
          </cell>
          <cell r="G2148">
            <v>0</v>
          </cell>
          <cell r="H2148">
            <v>4600</v>
          </cell>
        </row>
        <row r="2149">
          <cell r="A2149">
            <v>1203040</v>
          </cell>
          <cell r="B2149" t="str">
            <v>-</v>
          </cell>
          <cell r="C2149" t="str">
            <v>gsf01- QUESO ALPINA MOZARELLA BLOQUE X 6 LIBRAS APROX.</v>
          </cell>
          <cell r="D2149" t="str">
            <v>QUESO ALPINA MOZARELLA BLOQUE X 6 LIBRAS APROX.</v>
          </cell>
          <cell r="E2149">
            <v>50131800</v>
          </cell>
          <cell r="F2149">
            <v>65382</v>
          </cell>
          <cell r="G2149">
            <v>0</v>
          </cell>
          <cell r="H2149">
            <v>76900</v>
          </cell>
        </row>
        <row r="2150">
          <cell r="A2150">
            <v>1203042</v>
          </cell>
          <cell r="B2150" t="str">
            <v>-</v>
          </cell>
          <cell r="C2150" t="str">
            <v>gsf01- QUESO ALPINA AZUL BLOQUE 7 LIBRAS APROX</v>
          </cell>
          <cell r="D2150" t="str">
            <v>QUESO ALPINA AZUL BLOQUE 7 LIBRAS APROX</v>
          </cell>
          <cell r="E2150">
            <v>50131800</v>
          </cell>
          <cell r="F2150">
            <v>21650</v>
          </cell>
          <cell r="G2150">
            <v>0.19</v>
          </cell>
          <cell r="H2150">
            <v>30300</v>
          </cell>
        </row>
        <row r="2151">
          <cell r="A2151">
            <v>1203045</v>
          </cell>
          <cell r="B2151" t="str">
            <v>-</v>
          </cell>
          <cell r="C2151" t="str">
            <v>gsf01- QUESO ALPINA GRUYERE CUÑA 180 GRAMOS</v>
          </cell>
          <cell r="D2151" t="str">
            <v>QUESO ALPINA GRUYERE CUÑA 180 GRAMOS</v>
          </cell>
          <cell r="E2151">
            <v>50131800</v>
          </cell>
          <cell r="F2151">
            <v>8601</v>
          </cell>
          <cell r="G2151">
            <v>0.19</v>
          </cell>
          <cell r="H2151">
            <v>12000</v>
          </cell>
        </row>
        <row r="2152">
          <cell r="A2152">
            <v>1215506</v>
          </cell>
          <cell r="B2152" t="str">
            <v>-</v>
          </cell>
          <cell r="C2152" t="str">
            <v>gsf01- QUESO ALPINA MOZARELLA 25 TAJADAS 400 GRAMOS</v>
          </cell>
          <cell r="D2152" t="str">
            <v>QUESO ALPINA MOZARELLA 25 TAJADAS 400 GRAMOS</v>
          </cell>
          <cell r="E2152">
            <v>50131800</v>
          </cell>
          <cell r="F2152">
            <v>11368</v>
          </cell>
          <cell r="G2152">
            <v>0</v>
          </cell>
          <cell r="H2152">
            <v>13300</v>
          </cell>
        </row>
        <row r="2153">
          <cell r="A2153">
            <v>1216387</v>
          </cell>
          <cell r="B2153" t="str">
            <v>-</v>
          </cell>
          <cell r="C2153" t="str">
            <v>gsf01- RAQU TENIS CAM,PO AVANT ALUM#26 27 C FUN</v>
          </cell>
          <cell r="D2153" t="str">
            <v>RAQU TENIS CAM,PO AVANT ALUM#26 27 C FUN</v>
          </cell>
          <cell r="E2153">
            <v>49161604</v>
          </cell>
          <cell r="F2153">
            <v>91764</v>
          </cell>
          <cell r="G2153">
            <v>0.19</v>
          </cell>
          <cell r="H2153">
            <v>109200</v>
          </cell>
        </row>
        <row r="2154">
          <cell r="A2154">
            <v>1216388</v>
          </cell>
          <cell r="B2154" t="str">
            <v>-</v>
          </cell>
          <cell r="C2154" t="str">
            <v>gsf01- RAQU TENIS CAMPO WESTON ALUMINIO #23 JUN</v>
          </cell>
          <cell r="D2154" t="str">
            <v>RAQU TENIS CAMPO WESTON ALUMINIO #23 JUN</v>
          </cell>
          <cell r="E2154">
            <v>49161604</v>
          </cell>
          <cell r="F2154">
            <v>63000</v>
          </cell>
          <cell r="G2154">
            <v>0.19</v>
          </cell>
          <cell r="H2154">
            <v>90400</v>
          </cell>
        </row>
        <row r="2155">
          <cell r="A2155">
            <v>1216632</v>
          </cell>
          <cell r="B2155" t="str">
            <v>-</v>
          </cell>
          <cell r="C2155" t="str">
            <v>gsf01- CREMA DE LECHE ALPINA X 1100 ML</v>
          </cell>
          <cell r="D2155" t="str">
            <v>CREMA DE LECHE ALPINA X 1100 ML</v>
          </cell>
          <cell r="E2155">
            <v>50131700</v>
          </cell>
          <cell r="F2155">
            <v>9492</v>
          </cell>
          <cell r="G2155">
            <v>0</v>
          </cell>
          <cell r="H2155">
            <v>11100</v>
          </cell>
        </row>
        <row r="2156">
          <cell r="A2156">
            <v>1231765</v>
          </cell>
          <cell r="B2156" t="str">
            <v>-</v>
          </cell>
          <cell r="C2156" t="str">
            <v xml:space="preserve">gsf01- NATILLA TRADICIONAL MAIZENA X300g </v>
          </cell>
          <cell r="D2156" t="str">
            <v xml:space="preserve">NATILLA TRADICIONAL MAIZENA X300g </v>
          </cell>
          <cell r="E2156">
            <v>50181900</v>
          </cell>
          <cell r="F2156">
            <v>3223</v>
          </cell>
          <cell r="G2156">
            <v>0.19</v>
          </cell>
          <cell r="H2156">
            <v>4360</v>
          </cell>
        </row>
        <row r="2157">
          <cell r="A2157">
            <v>1231776</v>
          </cell>
          <cell r="B2157" t="str">
            <v>-</v>
          </cell>
          <cell r="C2157" t="str">
            <v xml:space="preserve">gsf01- MASMELO MILLOWS 75 GR </v>
          </cell>
          <cell r="D2157" t="str">
            <v xml:space="preserve">MASMELO MILLOWS 75 GR </v>
          </cell>
          <cell r="E2157">
            <v>50161500</v>
          </cell>
          <cell r="F2157">
            <v>1713</v>
          </cell>
          <cell r="G2157">
            <v>0.19</v>
          </cell>
          <cell r="H2157">
            <v>2400</v>
          </cell>
        </row>
        <row r="2158">
          <cell r="A2158">
            <v>1235641</v>
          </cell>
          <cell r="B2158" t="str">
            <v>-</v>
          </cell>
          <cell r="C2158" t="str">
            <v>gsf01- CHORIZO ESPAÑOL KILO MADRILEÑA</v>
          </cell>
          <cell r="D2158" t="str">
            <v>CHORIZO ESPAÑOL KILO MADRILEÑA</v>
          </cell>
          <cell r="E2158">
            <v>50171902</v>
          </cell>
          <cell r="F2158">
            <v>21000</v>
          </cell>
          <cell r="G2158">
            <v>0.19</v>
          </cell>
          <cell r="H2158">
            <v>29400</v>
          </cell>
        </row>
        <row r="2159">
          <cell r="A2159">
            <v>1241971</v>
          </cell>
          <cell r="B2159" t="str">
            <v>-</v>
          </cell>
          <cell r="C2159" t="str">
            <v>gsf01- QUESO PERA X 400 GRAMOS</v>
          </cell>
          <cell r="D2159" t="str">
            <v>QUESO PERA X 400 GRAMOS</v>
          </cell>
          <cell r="E2159">
            <v>50131800</v>
          </cell>
          <cell r="F2159">
            <v>15000</v>
          </cell>
          <cell r="G2159">
            <v>0</v>
          </cell>
          <cell r="H2159">
            <v>17600</v>
          </cell>
        </row>
        <row r="2160">
          <cell r="A2160">
            <v>1276065</v>
          </cell>
          <cell r="B2160" t="str">
            <v>-</v>
          </cell>
          <cell r="C2160" t="str">
            <v>gsf01- TOALLAS MICROFIBRA PAQUETE X 5 UND</v>
          </cell>
          <cell r="D2160" t="str">
            <v>TOALLAS MICROFIBRA PAQUETE X 5 UND 30 cm x 30cm</v>
          </cell>
          <cell r="E2160">
            <v>14111703</v>
          </cell>
          <cell r="F2160">
            <v>4672</v>
          </cell>
          <cell r="G2160">
            <v>0.19</v>
          </cell>
          <cell r="H2160">
            <v>6100</v>
          </cell>
        </row>
        <row r="2161">
          <cell r="A2161">
            <v>1280867</v>
          </cell>
          <cell r="B2161" t="str">
            <v>-</v>
          </cell>
          <cell r="C2161" t="str">
            <v>gsf01- PIAZZA BARQUILLO VAINILLA X 12 UND</v>
          </cell>
          <cell r="D2161" t="str">
            <v>PIAZZA BARQUILLO VAINILLA X 12 UND</v>
          </cell>
          <cell r="E2161">
            <v>50161500</v>
          </cell>
          <cell r="F2161">
            <v>2386</v>
          </cell>
          <cell r="G2161">
            <v>0.19</v>
          </cell>
          <cell r="H2161">
            <v>3500</v>
          </cell>
        </row>
        <row r="2162">
          <cell r="A2162">
            <v>1281800</v>
          </cell>
          <cell r="B2162" t="str">
            <v>-</v>
          </cell>
          <cell r="C2162" t="str">
            <v>gsf01- HUEVOS KIKES AA X 30 UNIDADES</v>
          </cell>
          <cell r="D2162" t="str">
            <v>HUEVOS KIKES AA X 30 UNIDADES</v>
          </cell>
          <cell r="E2162">
            <v>50131600</v>
          </cell>
          <cell r="F2162">
            <v>9780</v>
          </cell>
          <cell r="G2162">
            <v>0</v>
          </cell>
          <cell r="H2162">
            <v>11500</v>
          </cell>
        </row>
        <row r="2163">
          <cell r="A2163">
            <v>1292669</v>
          </cell>
          <cell r="B2163" t="str">
            <v>-</v>
          </cell>
          <cell r="C2163" t="str">
            <v>gsf01- CARPETA LEGAJADORA CARTA COLOR HUMO - GANCHO MARCA KLIPP</v>
          </cell>
          <cell r="D2163" t="str">
            <v>CARPETA LEG CARTA-GAN HUMO KLIPP</v>
          </cell>
          <cell r="E2163">
            <v>14111514</v>
          </cell>
          <cell r="F2163">
            <v>1962</v>
          </cell>
          <cell r="G2163">
            <v>0.19</v>
          </cell>
          <cell r="H2163">
            <v>2910</v>
          </cell>
        </row>
        <row r="2164">
          <cell r="A2164">
            <v>1292681</v>
          </cell>
          <cell r="B2164" t="str">
            <v>-</v>
          </cell>
          <cell r="C2164" t="str">
            <v>gsf01- BORRADOR B-5DORICOLOR CAJA *24 UNIDADES</v>
          </cell>
          <cell r="D2164" t="str">
            <v>BORRADOR B-5DORICOLOR CAJA *24 UNIDADES</v>
          </cell>
          <cell r="E2164">
            <v>44121804</v>
          </cell>
          <cell r="F2164">
            <v>5005.1399999999994</v>
          </cell>
          <cell r="G2164">
            <v>0.19</v>
          </cell>
          <cell r="H2164">
            <v>5880</v>
          </cell>
        </row>
        <row r="2165">
          <cell r="A2165">
            <v>1292686</v>
          </cell>
          <cell r="B2165" t="str">
            <v>-</v>
          </cell>
          <cell r="C2165" t="str">
            <v>gsf01- TAJALAPIZ METALICO ECONOMICO CAJA *24 UNIDADES</v>
          </cell>
          <cell r="D2165" t="str">
            <v>TAJALAPIZ METALICO ECONOMICO CAJA *24 UNIDADES</v>
          </cell>
          <cell r="E2165">
            <v>44121619</v>
          </cell>
          <cell r="F2165">
            <v>5001.57</v>
          </cell>
          <cell r="G2165">
            <v>0.19</v>
          </cell>
          <cell r="H2165">
            <v>5880</v>
          </cell>
        </row>
        <row r="2166">
          <cell r="A2166">
            <v>1322763</v>
          </cell>
          <cell r="B2166" t="str">
            <v>-</v>
          </cell>
          <cell r="C2166" t="str">
            <v>gsf01- BARQUILLOS ROYAL DANKS X CJ 100 GR</v>
          </cell>
          <cell r="D2166" t="str">
            <v>BARQUILLOS ROYAL DANKS X CJ 100 GR</v>
          </cell>
          <cell r="E2166">
            <v>50190000</v>
          </cell>
          <cell r="F2166">
            <v>7193</v>
          </cell>
          <cell r="G2166">
            <v>0.19</v>
          </cell>
          <cell r="H2166">
            <v>9700</v>
          </cell>
        </row>
        <row r="2167">
          <cell r="A2167">
            <v>1325896</v>
          </cell>
          <cell r="B2167" t="str">
            <v>-</v>
          </cell>
          <cell r="C2167" t="str">
            <v>gsf01- QUESO HOLANDES * 475 GRAMOS - LINEA REGULAR</v>
          </cell>
          <cell r="D2167" t="str">
            <v>QUESO HOLANDES * 475 GRAMOS - LINEA REGULAR</v>
          </cell>
          <cell r="E2167">
            <v>50131800</v>
          </cell>
          <cell r="F2167">
            <v>19215</v>
          </cell>
          <cell r="G2167">
            <v>0.19</v>
          </cell>
          <cell r="H2167">
            <v>30600</v>
          </cell>
        </row>
        <row r="2168">
          <cell r="A2168">
            <v>1343829</v>
          </cell>
          <cell r="B2168" t="str">
            <v>-</v>
          </cell>
          <cell r="C2168" t="str">
            <v>gsf01- HELADO CAJA 10 LITROS VAINILLA</v>
          </cell>
          <cell r="D2168" t="str">
            <v>HELADO CAJA 10 LITROS VAINILLA</v>
          </cell>
          <cell r="E2168">
            <v>50171500</v>
          </cell>
          <cell r="F2168">
            <v>21176</v>
          </cell>
          <cell r="G2168">
            <v>0.19</v>
          </cell>
          <cell r="H2168">
            <v>29600</v>
          </cell>
        </row>
        <row r="2169">
          <cell r="A2169">
            <v>1350542</v>
          </cell>
          <cell r="B2169" t="str">
            <v>-</v>
          </cell>
          <cell r="C2169" t="str">
            <v>gsf01- Azucar en sobres incauca x 200u</v>
          </cell>
          <cell r="D2169" t="str">
            <v>Azucar en sobres incauca x 200u</v>
          </cell>
          <cell r="E2169">
            <v>50161509</v>
          </cell>
          <cell r="F2169">
            <v>6500</v>
          </cell>
          <cell r="G2169">
            <v>0.05</v>
          </cell>
          <cell r="H2169">
            <v>8223</v>
          </cell>
        </row>
        <row r="2170">
          <cell r="A2170">
            <v>1350543</v>
          </cell>
          <cell r="B2170">
            <v>7702059601261</v>
          </cell>
          <cell r="C2170" t="str">
            <v>gsf01- Azucar Light Sbs Morena Incauca X 100 UND</v>
          </cell>
          <cell r="D2170" t="str">
            <v>Azucar Light Sbs Morena Incauca X 100 UND</v>
          </cell>
          <cell r="E2170">
            <v>50161509</v>
          </cell>
          <cell r="F2170">
            <v>3396</v>
          </cell>
          <cell r="G2170">
            <v>0.05</v>
          </cell>
        </row>
        <row r="2171">
          <cell r="A2171">
            <v>1350550</v>
          </cell>
          <cell r="B2171">
            <v>7702088352400</v>
          </cell>
          <cell r="C2171" t="str">
            <v>gsf01- Cafe Lukafe Clasico x 500gr</v>
          </cell>
          <cell r="D2171" t="str">
            <v>Cafe Lukafe Clasico x 500gr</v>
          </cell>
          <cell r="E2171">
            <v>50201706</v>
          </cell>
          <cell r="F2171">
            <v>17400</v>
          </cell>
          <cell r="G2171">
            <v>0.05</v>
          </cell>
          <cell r="H2171">
            <v>21500</v>
          </cell>
        </row>
        <row r="2172">
          <cell r="A2172">
            <v>1350551</v>
          </cell>
          <cell r="B2172">
            <v>7702088353001</v>
          </cell>
          <cell r="C2172" t="str">
            <v>gsf01- Cafe Lukafe Intenso x 500gr</v>
          </cell>
          <cell r="D2172" t="str">
            <v>Cafe Lukafe Intenso x 500gr</v>
          </cell>
          <cell r="E2172">
            <v>50201706</v>
          </cell>
          <cell r="F2172">
            <v>17400</v>
          </cell>
          <cell r="G2172">
            <v>0.05</v>
          </cell>
          <cell r="H2172">
            <v>21500</v>
          </cell>
        </row>
        <row r="2173">
          <cell r="A2173">
            <v>1350560</v>
          </cell>
          <cell r="B2173">
            <v>17702100000000</v>
          </cell>
          <cell r="C2173" t="str">
            <v>gsf01- Esponja de Alambre Bombrill x 18u</v>
          </cell>
          <cell r="D2173" t="str">
            <v>Esponja de Alambre Bombrill x 18u</v>
          </cell>
          <cell r="E2173">
            <v>47131603</v>
          </cell>
          <cell r="F2173">
            <v>4765</v>
          </cell>
          <cell r="G2173">
            <v>0.05</v>
          </cell>
          <cell r="H2173">
            <v>6250</v>
          </cell>
        </row>
        <row r="2174">
          <cell r="A2174">
            <v>1350562</v>
          </cell>
          <cell r="B2174">
            <v>7701027921608</v>
          </cell>
          <cell r="C2174" t="str">
            <v>gsf01- Esponja Doble Uso 2 x 1 brio</v>
          </cell>
          <cell r="D2174" t="str">
            <v>Esponja Doble Uso 2 x 1 brio</v>
          </cell>
          <cell r="E2174">
            <v>47131603</v>
          </cell>
          <cell r="F2174">
            <v>2350</v>
          </cell>
          <cell r="G2174">
            <v>0.19</v>
          </cell>
          <cell r="H2174">
            <v>3496</v>
          </cell>
        </row>
        <row r="2175">
          <cell r="A2175">
            <v>1350568</v>
          </cell>
          <cell r="B2175">
            <v>9001570531575</v>
          </cell>
          <cell r="C2175" t="str">
            <v>gsf01- Guante de Nitrilo Talla M X 100 UN</v>
          </cell>
          <cell r="D2175" t="str">
            <v>Guante de Nitrilo Talla M X 100 UN</v>
          </cell>
          <cell r="E2175">
            <v>42132203</v>
          </cell>
          <cell r="F2175">
            <v>47800</v>
          </cell>
          <cell r="G2175">
            <v>0.19</v>
          </cell>
          <cell r="H2175">
            <v>69500</v>
          </cell>
        </row>
        <row r="2176">
          <cell r="A2176">
            <v>1350579</v>
          </cell>
          <cell r="B2176">
            <v>7707358360109</v>
          </cell>
          <cell r="C2176" t="str">
            <v>gsf01- Panela En Polvo Aromas del Campo x 500gr</v>
          </cell>
          <cell r="D2176" t="str">
            <v>Panela En Polvo Aromas del Campo x 500gr</v>
          </cell>
          <cell r="E2176">
            <v>50161509</v>
          </cell>
          <cell r="F2176">
            <v>2950</v>
          </cell>
          <cell r="G2176">
            <v>0</v>
          </cell>
          <cell r="H2176">
            <v>3680</v>
          </cell>
        </row>
        <row r="2177">
          <cell r="A2177">
            <v>1350589</v>
          </cell>
          <cell r="B2177">
            <v>7702026073541</v>
          </cell>
          <cell r="C2177" t="str">
            <v>gsf01- Toalla Manos en Z Nat x 3u 73547</v>
          </cell>
          <cell r="D2177" t="str">
            <v>Toalla Manos en Z Nat x 3unid ref 73547</v>
          </cell>
          <cell r="E2177">
            <v>14111703</v>
          </cell>
          <cell r="F2177">
            <v>17219</v>
          </cell>
          <cell r="G2177">
            <v>0.19</v>
          </cell>
          <cell r="H2177">
            <v>22700</v>
          </cell>
        </row>
        <row r="2178">
          <cell r="A2178">
            <v>1350946</v>
          </cell>
          <cell r="B2178" t="str">
            <v>-</v>
          </cell>
          <cell r="C2178" t="str">
            <v>gsf01- 1791204 CORRECTOR BOTELLA *10 BEROL</v>
          </cell>
          <cell r="D2178" t="str">
            <v>1791204 CORRECTOR BOTELLA *10 BEROL</v>
          </cell>
          <cell r="E2178">
            <v>44121802</v>
          </cell>
          <cell r="F2178">
            <v>14242</v>
          </cell>
          <cell r="G2178">
            <v>0.19</v>
          </cell>
          <cell r="H2178">
            <v>19900</v>
          </cell>
        </row>
        <row r="2179">
          <cell r="A2179">
            <v>1350957</v>
          </cell>
          <cell r="B2179" t="str">
            <v>-</v>
          </cell>
          <cell r="C2179" t="str">
            <v>gsf01- HUELLERO PEQUEÑO PELIKAN ref:440000</v>
          </cell>
          <cell r="D2179" t="str">
            <v>440000 HUELLERO PEQUEÑO PELIKAN</v>
          </cell>
          <cell r="E2179">
            <v>60121702</v>
          </cell>
          <cell r="F2179">
            <v>3259.4033333333332</v>
          </cell>
          <cell r="G2179">
            <v>0.19</v>
          </cell>
          <cell r="H2179">
            <v>4740</v>
          </cell>
        </row>
        <row r="2180">
          <cell r="A2180">
            <v>1350959</v>
          </cell>
          <cell r="B2180" t="str">
            <v>-</v>
          </cell>
          <cell r="C2180" t="str">
            <v>gsf01- BORRADOR TABLERO ECONOMICO X 5 UNIDADES</v>
          </cell>
          <cell r="D2180" t="str">
            <v>BORRADOR TABLERO ECONOMICO X 5 UNIDADES</v>
          </cell>
          <cell r="E2180">
            <v>44111912</v>
          </cell>
          <cell r="F2180">
            <v>27247</v>
          </cell>
          <cell r="G2180">
            <v>0.19</v>
          </cell>
          <cell r="H2180">
            <v>38140</v>
          </cell>
        </row>
        <row r="2181">
          <cell r="A2181">
            <v>1350965</v>
          </cell>
          <cell r="B2181" t="str">
            <v>-</v>
          </cell>
          <cell r="C2181" t="str">
            <v>gsf01- EF-E063 ARCHIVADOR 13 BOL OFI MATE KLIP</v>
          </cell>
          <cell r="D2181" t="str">
            <v>EF-E063 ARCHIVADOR 13 BOL OFI MATE KLIP</v>
          </cell>
          <cell r="E2181">
            <v>44122033</v>
          </cell>
          <cell r="F2181">
            <v>12080</v>
          </cell>
          <cell r="G2181">
            <v>0.19</v>
          </cell>
          <cell r="H2181">
            <v>16910</v>
          </cell>
        </row>
        <row r="2182">
          <cell r="A2182">
            <v>1350967</v>
          </cell>
          <cell r="B2182" t="str">
            <v>-</v>
          </cell>
          <cell r="C2182" t="str">
            <v>gsf01- NOTAS BANDERITAS 100/20 POR COLOR</v>
          </cell>
          <cell r="D2182" t="str">
            <v>NOTAS BANDERITAS 100/20 POR COLOR</v>
          </cell>
          <cell r="E2182">
            <v>14111530</v>
          </cell>
          <cell r="F2182">
            <v>952.601</v>
          </cell>
          <cell r="G2182">
            <v>0.19</v>
          </cell>
          <cell r="H2182">
            <v>1390</v>
          </cell>
        </row>
        <row r="2183">
          <cell r="A2183">
            <v>1350969</v>
          </cell>
          <cell r="B2183" t="str">
            <v>-</v>
          </cell>
          <cell r="C2183" t="str">
            <v>gsf01- LA3533 ESFERO NEGRO KILOMETRICO 100 *12</v>
          </cell>
          <cell r="D2183" t="str">
            <v>LA3533 ESFERO NEGRO KILOMETRICO 100 *12</v>
          </cell>
          <cell r="E2183">
            <v>44121701</v>
          </cell>
          <cell r="F2183">
            <v>4487</v>
          </cell>
          <cell r="G2183">
            <v>0.19</v>
          </cell>
          <cell r="H2183">
            <v>7120</v>
          </cell>
        </row>
        <row r="2184">
          <cell r="A2184">
            <v>1350970</v>
          </cell>
          <cell r="B2184" t="str">
            <v>-</v>
          </cell>
          <cell r="C2184" t="str">
            <v>gsf01- LEGAJADOR AZ CARTA PLASTIFICADO OPCIONES</v>
          </cell>
          <cell r="D2184" t="str">
            <v>LEGAJADOR AZ CARTA PLASTIFICADO OPCIONES</v>
          </cell>
          <cell r="E2184">
            <v>42281510</v>
          </cell>
          <cell r="F2184">
            <v>12080</v>
          </cell>
          <cell r="G2184">
            <v>0.19</v>
          </cell>
          <cell r="H2184">
            <v>16910</v>
          </cell>
        </row>
        <row r="2185">
          <cell r="A2185">
            <v>1350979</v>
          </cell>
          <cell r="B2185" t="str">
            <v>-</v>
          </cell>
          <cell r="C2185" t="str">
            <v>gsf01- PAD MOUSE GEL ERGONOMICO STAR TEC</v>
          </cell>
          <cell r="D2185" t="str">
            <v>PAD MOUSE GEL ERGONOMICO STAR TEC</v>
          </cell>
          <cell r="E2185">
            <v>43211708</v>
          </cell>
          <cell r="F2185">
            <v>16083.704</v>
          </cell>
          <cell r="G2185">
            <v>0.19</v>
          </cell>
          <cell r="H2185">
            <v>23350</v>
          </cell>
        </row>
        <row r="2186">
          <cell r="A2186">
            <v>1350985</v>
          </cell>
          <cell r="B2186" t="str">
            <v>-</v>
          </cell>
          <cell r="C2186" t="str">
            <v>gsf01- PILA AAA TIRA *10 PARES PANASONIC</v>
          </cell>
          <cell r="D2186" t="str">
            <v>PILA AAA TIRA *10 PARES PANASONIC</v>
          </cell>
          <cell r="E2186">
            <v>26111702</v>
          </cell>
          <cell r="F2186">
            <v>14358.031999999999</v>
          </cell>
          <cell r="G2186">
            <v>0.19</v>
          </cell>
          <cell r="H2186">
            <v>20840</v>
          </cell>
        </row>
        <row r="2187">
          <cell r="A2187">
            <v>1350993</v>
          </cell>
          <cell r="B2187" t="str">
            <v>-</v>
          </cell>
          <cell r="C2187" t="str">
            <v>gsf01- TINTA SELLO NEGRA 500 ML</v>
          </cell>
          <cell r="D2187" t="str">
            <v>TINTA SELLO NEGRA 500 ML</v>
          </cell>
          <cell r="E2187">
            <v>44121904</v>
          </cell>
          <cell r="F2187">
            <v>3366</v>
          </cell>
          <cell r="G2187">
            <v>0.19</v>
          </cell>
          <cell r="H2187">
            <v>4710</v>
          </cell>
        </row>
        <row r="2188">
          <cell r="A2188">
            <v>1351450</v>
          </cell>
          <cell r="B2188" t="str">
            <v>-</v>
          </cell>
          <cell r="C2188" t="str">
            <v>gsf01- TOCINETA AHUMADA X 500 GRAMOS</v>
          </cell>
          <cell r="D2188" t="str">
            <v>TOCINETA AHUMADA X 500 GRAMOS</v>
          </cell>
          <cell r="E2188">
            <v>50112000</v>
          </cell>
          <cell r="F2188">
            <v>14538</v>
          </cell>
          <cell r="G2188">
            <v>0.19</v>
          </cell>
          <cell r="H2188">
            <v>20300</v>
          </cell>
        </row>
        <row r="2189">
          <cell r="A2189">
            <v>1351753</v>
          </cell>
          <cell r="B2189" t="str">
            <v>-</v>
          </cell>
          <cell r="C2189" t="str">
            <v xml:space="preserve">gsf01- GRECA DE 120 TINTOS 3 SERVICIOS DE 900W X 110 V.
</v>
          </cell>
          <cell r="D2189" t="str">
            <v>3 SERVICIOS( AGUA, TINTO,LECHE); LAMINA DE ACEROBRILLANTE CALIBRE 26; LLAVES DE PRESION EN BRONCE;RESISTENCIAS DE INMERSIONEN COBRE;PROTECTOR DE NIVEL EN ALUMINIO;NIVELES EN VIDRIO CALIBRE N° 12; CONTROL DE 3 CALORES;RECIPIENTE ENACERO; FILTRO DE TELA LIENZOCALIBRE70 CRUDO; ARO PORTA FILTRO EN ALUMINIO 3/16.</v>
          </cell>
          <cell r="E2189">
            <v>48101909</v>
          </cell>
          <cell r="F2189">
            <v>420168</v>
          </cell>
          <cell r="G2189">
            <v>0.19</v>
          </cell>
          <cell r="H2189">
            <v>566000</v>
          </cell>
        </row>
        <row r="2190">
          <cell r="A2190">
            <v>1355405</v>
          </cell>
          <cell r="B2190" t="str">
            <v>-</v>
          </cell>
          <cell r="C2190" t="str">
            <v>gsf01- CINTA SELLAR 48 mm x 100 mts X 3 UNDADES</v>
          </cell>
          <cell r="D2190" t="str">
            <v>CINTA SELLAR 48 mm x 100 mts X 3 UNDADES</v>
          </cell>
          <cell r="E2190">
            <v>31201531</v>
          </cell>
          <cell r="F2190">
            <v>6387</v>
          </cell>
          <cell r="G2190">
            <v>0.19</v>
          </cell>
          <cell r="H2190">
            <v>8940</v>
          </cell>
        </row>
        <row r="2191">
          <cell r="A2191">
            <v>1355411</v>
          </cell>
          <cell r="B2191" t="str">
            <v>-</v>
          </cell>
          <cell r="C2191" t="str">
            <v>gsf01- RESMA CARTOPRIN CARTA</v>
          </cell>
          <cell r="D2191" t="str">
            <v>RESMA CARTOPRIN CARTA</v>
          </cell>
          <cell r="E2191">
            <v>14111507</v>
          </cell>
          <cell r="F2191">
            <v>9577</v>
          </cell>
          <cell r="G2191">
            <v>0.19</v>
          </cell>
          <cell r="H2191">
            <v>13400</v>
          </cell>
        </row>
        <row r="2192">
          <cell r="A2192">
            <v>1355412</v>
          </cell>
          <cell r="B2192" t="str">
            <v>-</v>
          </cell>
          <cell r="C2192" t="str">
            <v>gsf01- RESMA CARTOPRIN OFICIO</v>
          </cell>
          <cell r="D2192" t="str">
            <v>RESMA CARTOPRIN OFICIO</v>
          </cell>
          <cell r="E2192">
            <v>14111507</v>
          </cell>
          <cell r="F2192">
            <v>11470</v>
          </cell>
          <cell r="G2192">
            <v>0.19</v>
          </cell>
          <cell r="H2192">
            <v>16050</v>
          </cell>
        </row>
        <row r="2193">
          <cell r="A2193">
            <v>1355413</v>
          </cell>
          <cell r="B2193" t="str">
            <v>-</v>
          </cell>
          <cell r="C2193" t="str">
            <v>gsf01- ROLLO DIGITURNO ALFA NUMERICO 3000 TURNO</v>
          </cell>
          <cell r="D2193" t="str">
            <v>ROLLO DIGITURNO ALFA NUMERICO 3000 TURNO</v>
          </cell>
          <cell r="E2193">
            <v>14111515</v>
          </cell>
          <cell r="F2193">
            <v>12080</v>
          </cell>
          <cell r="G2193">
            <v>0.19</v>
          </cell>
          <cell r="H2193">
            <v>16910</v>
          </cell>
        </row>
        <row r="2194">
          <cell r="A2194">
            <v>1355414</v>
          </cell>
          <cell r="B2194" t="str">
            <v>-</v>
          </cell>
          <cell r="C2194" t="str">
            <v>gsf01- COSEDORA EVERLUCKY GRANDE 45 HOJAS</v>
          </cell>
          <cell r="D2194" t="str">
            <v>COSEDORA EVERLUCKY GRANDE 45 HOJAS</v>
          </cell>
          <cell r="E2194">
            <v>44121615</v>
          </cell>
          <cell r="F2194">
            <v>9415</v>
          </cell>
          <cell r="G2194">
            <v>0.19</v>
          </cell>
          <cell r="H2194">
            <v>13180</v>
          </cell>
        </row>
        <row r="2195">
          <cell r="A2195">
            <v>1355415</v>
          </cell>
          <cell r="B2195" t="str">
            <v>-</v>
          </cell>
          <cell r="C2195" t="str">
            <v>gsf01- PERFORADORA EVERLUCKY 2 HUECOS 30 HOJAS</v>
          </cell>
          <cell r="D2195" t="str">
            <v>PERFORADORA EVERLUCKY 2 HUECOS 30 HOJAS</v>
          </cell>
          <cell r="E2195">
            <v>44101602</v>
          </cell>
          <cell r="F2195">
            <v>12080</v>
          </cell>
          <cell r="G2195">
            <v>0.19</v>
          </cell>
          <cell r="H2195">
            <v>16910</v>
          </cell>
        </row>
        <row r="2196">
          <cell r="A2196">
            <v>1355564</v>
          </cell>
          <cell r="B2196" t="str">
            <v>-</v>
          </cell>
          <cell r="C2196" t="str">
            <v xml:space="preserve">gsf01- GRECA GEMELA DE 240 TINTOS 3 SERVICIOS DE 1.200W X 110 V.
</v>
          </cell>
          <cell r="D2196" t="str">
            <v>3 SERVICIOS( AGUA, TINTO,LECHE); LAMINA DE ACERO INOXIDABLEBRILLANTE CALIBRE 26; LLAVES DE PRESION EN BRONCE; RESISTENCIAS DE INMERSION DE 1.200W X 110 V EN COBRE; PROTECTOR DE NIVEL EN ALUMINIO; NIVELES EN VIDRIO CALIBRE N° 12; CONTROL DE 3 CALORES; RECIPIENTE ENACERO; FILTRO DE TELA LIENZO CALIBRE70 CRUDO; ARO PORTA FILTRO EN ALUMINIO 3/16; GARANTIA DE 3 AÑOS.</v>
          </cell>
          <cell r="E2196">
            <v>48101909</v>
          </cell>
          <cell r="F2196">
            <v>840334</v>
          </cell>
          <cell r="G2196">
            <v>0.19</v>
          </cell>
          <cell r="H2196">
            <v>1200000</v>
          </cell>
        </row>
        <row r="2197">
          <cell r="A2197">
            <v>1355962</v>
          </cell>
          <cell r="B2197" t="str">
            <v>-</v>
          </cell>
          <cell r="C2197" t="str">
            <v>gsf01- BOLSA PLASTICA BIODEGRADABLE AZUL70 X 100 CM ROLLO X 25 UNIDADES</v>
          </cell>
          <cell r="D2197" t="str">
            <v xml:space="preserve">Rollito X 25 unidades Azul 70*100 calibre 2,0 biodegradable 2% </v>
          </cell>
          <cell r="E2197">
            <v>24111503</v>
          </cell>
          <cell r="F2197">
            <v>17589</v>
          </cell>
          <cell r="G2197">
            <v>0.19</v>
          </cell>
          <cell r="H2197">
            <v>25500</v>
          </cell>
        </row>
        <row r="2198">
          <cell r="A2198">
            <v>1355963</v>
          </cell>
          <cell r="B2198" t="str">
            <v>-</v>
          </cell>
          <cell r="C2198" t="str">
            <v>gsf01- BOLSA PLASTICA BIODEGRADABLE GRIS70 X 100 CM ROLLO X 25 UNIDADES</v>
          </cell>
          <cell r="D2198" t="str">
            <v xml:space="preserve">Rollito X 25 unidades Gris 70*100 calibre 2,0 biodegradable 2% </v>
          </cell>
          <cell r="E2198">
            <v>24111503</v>
          </cell>
          <cell r="F2198">
            <v>18950</v>
          </cell>
          <cell r="G2198">
            <v>0.19</v>
          </cell>
          <cell r="H2198">
            <v>27100</v>
          </cell>
        </row>
        <row r="2199">
          <cell r="A2199">
            <v>1356010</v>
          </cell>
          <cell r="B2199" t="str">
            <v>-</v>
          </cell>
          <cell r="C2199" t="str">
            <v>gsf01- EF-E062 ARCHIVADOR13 BOL CART TRANS KLIP</v>
          </cell>
          <cell r="D2199" t="str">
            <v>EF-E062 ARCHIVADOR13 BOL CART TRANS KLIP</v>
          </cell>
          <cell r="E2199">
            <v>44122033</v>
          </cell>
          <cell r="F2199">
            <v>2661</v>
          </cell>
          <cell r="G2199">
            <v>0.19</v>
          </cell>
          <cell r="H2199">
            <v>1570</v>
          </cell>
        </row>
        <row r="2200">
          <cell r="A2200">
            <v>1356012</v>
          </cell>
          <cell r="B2200" t="str">
            <v>-</v>
          </cell>
          <cell r="C2200" t="str">
            <v>gsf01- EF-E061 ARCHIVADOR13 BOL OFIC TRANS KLIP</v>
          </cell>
          <cell r="D2200" t="str">
            <v>EF-E061 ARCHIVADOR13 BOL OFIC TRANS KLIP</v>
          </cell>
          <cell r="E2200">
            <v>44122033</v>
          </cell>
          <cell r="F2200">
            <v>12944.82</v>
          </cell>
          <cell r="G2200">
            <v>0.19</v>
          </cell>
          <cell r="H2200">
            <v>15220</v>
          </cell>
        </row>
        <row r="2201">
          <cell r="A2201">
            <v>1356015</v>
          </cell>
          <cell r="B2201" t="str">
            <v>-</v>
          </cell>
          <cell r="C2201" t="str">
            <v>gsf01- EF-18178 CALCULADORA EATES 12 DIG MET</v>
          </cell>
          <cell r="D2201" t="str">
            <v>EF-18178 CALCULADORA EATES 12 DIG MET</v>
          </cell>
          <cell r="E2201">
            <v>44101809</v>
          </cell>
          <cell r="F2201">
            <v>17092</v>
          </cell>
          <cell r="G2201">
            <v>0.19</v>
          </cell>
          <cell r="H2201">
            <v>23900</v>
          </cell>
        </row>
        <row r="2202">
          <cell r="A2202">
            <v>1356016</v>
          </cell>
          <cell r="B2202" t="str">
            <v>-</v>
          </cell>
          <cell r="C2202" t="str">
            <v>gsf01- EF-18177 CALCULADORA EATES DC837 12DIG N</v>
          </cell>
          <cell r="D2202" t="str">
            <v>EF-18177 CALCULADORA EATES DC837 12DIG N</v>
          </cell>
          <cell r="E2202">
            <v>44101809</v>
          </cell>
          <cell r="F2202">
            <v>13110</v>
          </cell>
          <cell r="G2202">
            <v>0.19</v>
          </cell>
          <cell r="H2202">
            <v>18300</v>
          </cell>
        </row>
        <row r="2203">
          <cell r="A2203">
            <v>1356018</v>
          </cell>
          <cell r="B2203" t="str">
            <v>-</v>
          </cell>
          <cell r="C2203" t="str">
            <v>gsf01- CARPETA CELUG OFICIO CARTONNORMA X 25</v>
          </cell>
          <cell r="D2203" t="str">
            <v>CARPETA CELUG OFICIO CARTONNORMA X 25</v>
          </cell>
          <cell r="E2203">
            <v>44122003</v>
          </cell>
          <cell r="F2203">
            <v>274.18039999999996</v>
          </cell>
          <cell r="G2203">
            <v>0.19</v>
          </cell>
          <cell r="H2203">
            <v>400</v>
          </cell>
        </row>
        <row r="2204">
          <cell r="A2204">
            <v>1356021</v>
          </cell>
          <cell r="B2204" t="str">
            <v>-</v>
          </cell>
          <cell r="C2204" t="str">
            <v>gsf01- EF-E024 CARPETA LEG CART-GAN HUMO UNIDAD</v>
          </cell>
          <cell r="D2204" t="str">
            <v>EF-E024 CARPETA LEG CART-GAN HUMO UNIDAD</v>
          </cell>
          <cell r="E2204">
            <v>44122003</v>
          </cell>
          <cell r="F2204">
            <v>1962</v>
          </cell>
          <cell r="G2204">
            <v>0.19</v>
          </cell>
          <cell r="H2204">
            <v>2910</v>
          </cell>
        </row>
        <row r="2205">
          <cell r="A2205">
            <v>1356028</v>
          </cell>
          <cell r="B2205" t="str">
            <v>-</v>
          </cell>
          <cell r="C2205" t="str">
            <v>gsf01- EF-E011 CAR LEG OFICI-GAN AMAR KLIPP UNIDAD</v>
          </cell>
          <cell r="D2205" t="str">
            <v>EF-E011 CAR LEG OFICI-GAN AMAR KLIPP UNIDAD</v>
          </cell>
          <cell r="E2205">
            <v>44122003</v>
          </cell>
          <cell r="F2205">
            <v>2232</v>
          </cell>
          <cell r="G2205">
            <v>0.19</v>
          </cell>
          <cell r="H2205">
            <v>3320</v>
          </cell>
        </row>
        <row r="2206">
          <cell r="A2206">
            <v>1356055</v>
          </cell>
          <cell r="B2206" t="str">
            <v>-</v>
          </cell>
          <cell r="C2206" t="str">
            <v>gsf01- EF1225 CINTA ENMAS 12*25 KLIPPP* 3 UND</v>
          </cell>
          <cell r="D2206" t="str">
            <v>EF1225 CINTA ENMAS 12*25 KLIPPP* 3 UND</v>
          </cell>
          <cell r="E2206">
            <v>31201503</v>
          </cell>
          <cell r="F2206">
            <v>3002.37</v>
          </cell>
          <cell r="G2206">
            <v>0.19</v>
          </cell>
          <cell r="H2206">
            <v>3530</v>
          </cell>
        </row>
        <row r="2207">
          <cell r="A2207">
            <v>1356058</v>
          </cell>
          <cell r="B2207" t="str">
            <v>-</v>
          </cell>
          <cell r="C2207" t="str">
            <v>gsf01- EF2425 CINTA ENMAS 24*25 KLIPPP*UND</v>
          </cell>
          <cell r="D2207" t="str">
            <v>EF2425 CINTA ENMAS 24*25 KLIPPP*UND</v>
          </cell>
          <cell r="E2207">
            <v>31201503</v>
          </cell>
          <cell r="F2207">
            <v>2177</v>
          </cell>
          <cell r="G2207">
            <v>0.19</v>
          </cell>
          <cell r="H2207">
            <v>3200</v>
          </cell>
        </row>
        <row r="2208">
          <cell r="A2208">
            <v>1356060</v>
          </cell>
          <cell r="B2208" t="str">
            <v>-</v>
          </cell>
          <cell r="C2208" t="str">
            <v>gsf01- EF3625 CINTA ENMAS 36*25 KLIPPP*UND</v>
          </cell>
          <cell r="D2208" t="str">
            <v>EF3625 CINTA ENMAS 36*25 KLIPPP*UND</v>
          </cell>
          <cell r="E2208">
            <v>31201503</v>
          </cell>
          <cell r="F2208">
            <v>2587</v>
          </cell>
          <cell r="G2208">
            <v>0.19</v>
          </cell>
          <cell r="H2208">
            <v>4110</v>
          </cell>
        </row>
        <row r="2209">
          <cell r="A2209">
            <v>1356063</v>
          </cell>
          <cell r="B2209" t="str">
            <v>-</v>
          </cell>
          <cell r="C2209" t="str">
            <v>gsf01- EF-4840 CINTA ENMAS 48*40 KLIPPP*UND</v>
          </cell>
          <cell r="D2209" t="str">
            <v>EF-4840 CINTA ENMAS 48*40 KLIPPP*UND</v>
          </cell>
          <cell r="E2209">
            <v>31201503</v>
          </cell>
          <cell r="F2209">
            <v>4897</v>
          </cell>
          <cell r="G2209">
            <v>0.19</v>
          </cell>
          <cell r="H2209">
            <v>7110</v>
          </cell>
        </row>
        <row r="2210">
          <cell r="A2210">
            <v>1356064</v>
          </cell>
          <cell r="B2210" t="str">
            <v>-</v>
          </cell>
          <cell r="C2210" t="str">
            <v>gsf01- EF- CINTA SELLAR 48*100 KLIPPP</v>
          </cell>
          <cell r="D2210" t="str">
            <v>EF- CINTA SELLAR 48*100 KLIPPP</v>
          </cell>
          <cell r="E2210">
            <v>24102202</v>
          </cell>
          <cell r="F2210">
            <v>2871</v>
          </cell>
          <cell r="G2210">
            <v>0.19</v>
          </cell>
          <cell r="H2210">
            <v>4560</v>
          </cell>
        </row>
        <row r="2211">
          <cell r="A2211">
            <v>1356069</v>
          </cell>
          <cell r="B2211" t="str">
            <v>-</v>
          </cell>
          <cell r="C2211" t="str">
            <v>gsf01- 1791205 CORRECTOR LAPIZ *12 BEROL</v>
          </cell>
          <cell r="D2211" t="str">
            <v>1791205 CORRECTOR LAPIZ *12 BEROL</v>
          </cell>
          <cell r="E2211">
            <v>44121802</v>
          </cell>
          <cell r="F2211">
            <v>14242</v>
          </cell>
          <cell r="G2211">
            <v>0.19</v>
          </cell>
          <cell r="H2211">
            <v>19900</v>
          </cell>
        </row>
        <row r="2212">
          <cell r="A2212">
            <v>1356071</v>
          </cell>
          <cell r="B2212" t="str">
            <v>-</v>
          </cell>
          <cell r="C2212" t="str">
            <v>gsf01- EF-18172 COS EVERLUCKY GOMA MD 20HJ*2 UN</v>
          </cell>
          <cell r="D2212" t="str">
            <v>EF-18172 COS EVERLUCKY GOMA MD 20HJ*2 UN</v>
          </cell>
          <cell r="E2212">
            <v>44121615</v>
          </cell>
          <cell r="F2212">
            <v>2680</v>
          </cell>
          <cell r="G2212">
            <v>0.19</v>
          </cell>
          <cell r="H2212">
            <v>2640</v>
          </cell>
        </row>
        <row r="2213">
          <cell r="A2213">
            <v>1356072</v>
          </cell>
          <cell r="B2213" t="str">
            <v>-</v>
          </cell>
          <cell r="C2213" t="str">
            <v>gsf01- EF-18167 COSEDORA EVERLUCKY GDE 45 HOJAS</v>
          </cell>
          <cell r="D2213" t="str">
            <v>EF-18167 COSEDORA EVERLUCKY GDE 45 HOJAS</v>
          </cell>
          <cell r="E2213">
            <v>44121615</v>
          </cell>
          <cell r="F2213">
            <v>14168</v>
          </cell>
          <cell r="G2213">
            <v>0.19</v>
          </cell>
          <cell r="H2213">
            <v>19830</v>
          </cell>
        </row>
        <row r="2214">
          <cell r="A2214">
            <v>1356074</v>
          </cell>
          <cell r="B2214" t="str">
            <v>-</v>
          </cell>
          <cell r="C2214" t="str">
            <v>gsf01- EF-18166 COS EVER MET GDE 20HJ* 2 UND</v>
          </cell>
          <cell r="D2214" t="str">
            <v>EF-18166 COS EVER MET GDE 20HJ* 2 UND</v>
          </cell>
          <cell r="E2214">
            <v>44121615</v>
          </cell>
          <cell r="F2214">
            <v>10256</v>
          </cell>
          <cell r="G2214">
            <v>0.19</v>
          </cell>
          <cell r="H2214">
            <v>14350</v>
          </cell>
        </row>
        <row r="2215">
          <cell r="A2215">
            <v>1356075</v>
          </cell>
          <cell r="B2215" t="str">
            <v>-</v>
          </cell>
          <cell r="C2215" t="str">
            <v>gsf01- EF-18165 COS EVERLUCKY MET MED 20HJ*2 UN</v>
          </cell>
          <cell r="D2215" t="str">
            <v>EF-18165 COS EVERLUCKY MET MED 20HJ*2 UN</v>
          </cell>
          <cell r="E2215">
            <v>44121615</v>
          </cell>
          <cell r="F2215">
            <v>8376</v>
          </cell>
          <cell r="G2215">
            <v>0.19</v>
          </cell>
          <cell r="H2215">
            <v>11720</v>
          </cell>
        </row>
        <row r="2216">
          <cell r="A2216">
            <v>1356076</v>
          </cell>
          <cell r="B2216" t="str">
            <v>-</v>
          </cell>
          <cell r="C2216" t="str">
            <v>gsf01- EF-18170 COSEDORA EVERLUCKY SEMI 100 HJ</v>
          </cell>
          <cell r="D2216" t="str">
            <v>EF-18170 COSEDORA EVERLUCKY SEMI 100 HJ</v>
          </cell>
          <cell r="E2216">
            <v>44121615</v>
          </cell>
          <cell r="F2216">
            <v>2507</v>
          </cell>
          <cell r="G2216">
            <v>0.19</v>
          </cell>
          <cell r="H2216">
            <v>5170</v>
          </cell>
        </row>
        <row r="2217">
          <cell r="A2217">
            <v>1356078</v>
          </cell>
          <cell r="B2217" t="str">
            <v>-</v>
          </cell>
          <cell r="C2217" t="str">
            <v>gsf01- EF-18173 DISPENSADOR CINTA GRANDE EVERLU</v>
          </cell>
          <cell r="D2217" t="str">
            <v>EF-18173 DISPENSADOR CINTA GRANDE EVERLU</v>
          </cell>
          <cell r="E2217">
            <v>24102202</v>
          </cell>
          <cell r="F2217">
            <v>57999</v>
          </cell>
          <cell r="G2217">
            <v>0.19</v>
          </cell>
          <cell r="H2217">
            <v>38140</v>
          </cell>
        </row>
        <row r="2218">
          <cell r="A2218">
            <v>1356080</v>
          </cell>
          <cell r="B2218" t="str">
            <v>-</v>
          </cell>
          <cell r="C2218" t="str">
            <v>gsf01- EF-O028 DISPENSADOR DE CINTA PISTOLA X P</v>
          </cell>
          <cell r="D2218" t="str">
            <v>EF-O028 DISPENSADOR DE CINTA PISTOLA X P</v>
          </cell>
          <cell r="E2218">
            <v>24102202</v>
          </cell>
          <cell r="F2218">
            <v>15326.9025</v>
          </cell>
          <cell r="G2218">
            <v>0.19</v>
          </cell>
          <cell r="H2218">
            <v>22200</v>
          </cell>
        </row>
        <row r="2219">
          <cell r="A2219">
            <v>1356085</v>
          </cell>
          <cell r="B2219" t="str">
            <v>-</v>
          </cell>
          <cell r="C2219" t="str">
            <v>gsf01- 5365G GANCHO COSEDORA GALVAN*5000 TRITON</v>
          </cell>
          <cell r="D2219" t="str">
            <v>5365G GANCHO COSEDORA GALVAN*5000 TRITON</v>
          </cell>
          <cell r="E2219">
            <v>42281510</v>
          </cell>
          <cell r="F2219">
            <v>2588.404</v>
          </cell>
          <cell r="G2219">
            <v>0.19</v>
          </cell>
          <cell r="H2219">
            <v>3760</v>
          </cell>
        </row>
        <row r="2220">
          <cell r="A2220">
            <v>1356090</v>
          </cell>
          <cell r="B2220" t="str">
            <v>-</v>
          </cell>
          <cell r="C2220" t="str">
            <v>gsf01- EF-18079 GANCHO LOTERO 1 5/8" *12 NEGRO</v>
          </cell>
          <cell r="D2220" t="str">
            <v>EF-18079 GANCHO LOTERO 1 5/8" *12 NEGRO</v>
          </cell>
          <cell r="E2220">
            <v>42281510</v>
          </cell>
          <cell r="F2220">
            <v>4107</v>
          </cell>
          <cell r="G2220">
            <v>0.19</v>
          </cell>
          <cell r="H2220">
            <v>6100</v>
          </cell>
        </row>
        <row r="2221">
          <cell r="A2221">
            <v>1356098</v>
          </cell>
          <cell r="B2221" t="str">
            <v>-</v>
          </cell>
          <cell r="C2221" t="str">
            <v>gsf01- EF-O016 GUILLOTINA METALICA 18 X 15 PULG</v>
          </cell>
          <cell r="D2221" t="str">
            <v>EF-O016 GUILLOTINA METALICA 18 X 15 PULG</v>
          </cell>
          <cell r="E2221">
            <v>44121612</v>
          </cell>
          <cell r="F2221">
            <v>87575</v>
          </cell>
          <cell r="G2221">
            <v>0.19</v>
          </cell>
          <cell r="H2221">
            <v>121100</v>
          </cell>
        </row>
        <row r="2222">
          <cell r="A2222">
            <v>1356110</v>
          </cell>
          <cell r="B2222" t="str">
            <v>-</v>
          </cell>
          <cell r="C2222" t="str">
            <v>gsf01- MARCADOR SHARPIE NEGRO * 12 UNIDADES</v>
          </cell>
          <cell r="D2222" t="str">
            <v>MARCADOR SHARPIE NEGRO * 12 UNIDADES</v>
          </cell>
          <cell r="E2222">
            <v>44121708</v>
          </cell>
          <cell r="F2222">
            <v>24441</v>
          </cell>
          <cell r="G2222">
            <v>0.19</v>
          </cell>
          <cell r="H2222">
            <v>35470</v>
          </cell>
        </row>
        <row r="2223">
          <cell r="A2223">
            <v>1356113</v>
          </cell>
          <cell r="B2223" t="str">
            <v>-</v>
          </cell>
          <cell r="C2223" t="str">
            <v>gsf01- EF-18171 MINI COS EVER 12HJ OV* 6 UND</v>
          </cell>
          <cell r="D2223" t="str">
            <v>EF-18171 MINI COS EVER 12HJ OV* 6 UND</v>
          </cell>
          <cell r="E2223">
            <v>42281510</v>
          </cell>
          <cell r="F2223">
            <v>2721</v>
          </cell>
          <cell r="G2223">
            <v>0.19</v>
          </cell>
          <cell r="H2223">
            <v>16910</v>
          </cell>
        </row>
        <row r="2224">
          <cell r="A2224">
            <v>1356114</v>
          </cell>
          <cell r="B2224" t="str">
            <v>-</v>
          </cell>
          <cell r="C2224" t="str">
            <v>gsf01- EF-18168 MINI COS EVER 12HJ CU* 6 UND</v>
          </cell>
          <cell r="D2224" t="str">
            <v>EF-18168 MINI COS EVER 12HJ CU* 6 UND</v>
          </cell>
          <cell r="E2224">
            <v>42281510</v>
          </cell>
          <cell r="F2224">
            <v>2550</v>
          </cell>
          <cell r="G2224">
            <v>0.19</v>
          </cell>
          <cell r="H2224">
            <v>20470</v>
          </cell>
        </row>
        <row r="2225">
          <cell r="A2225">
            <v>1356115</v>
          </cell>
          <cell r="B2225" t="str">
            <v>-</v>
          </cell>
          <cell r="C2225" t="str">
            <v>gsf01- EF-18039 NOT AD FIG ESTRE*100 NEO</v>
          </cell>
          <cell r="D2225" t="str">
            <v>EF-18039 NOT AD FIG ESTRE*100 NEO</v>
          </cell>
          <cell r="E2225">
            <v>14111530</v>
          </cell>
          <cell r="F2225">
            <v>1393</v>
          </cell>
          <cell r="G2225">
            <v>0.19</v>
          </cell>
          <cell r="H2225">
            <v>2000</v>
          </cell>
        </row>
        <row r="2226">
          <cell r="A2226">
            <v>1356117</v>
          </cell>
          <cell r="B2226" t="str">
            <v>-</v>
          </cell>
          <cell r="C2226" t="str">
            <v>gsf01- EF-18040 NOT AD FIG MAN*100 NEO</v>
          </cell>
          <cell r="D2226" t="str">
            <v>EF-18040 NOT AD FIG MAN*100 NEO</v>
          </cell>
          <cell r="E2226">
            <v>14111530</v>
          </cell>
          <cell r="F2226">
            <v>1387</v>
          </cell>
          <cell r="G2226">
            <v>0.19</v>
          </cell>
          <cell r="H2226">
            <v>2060</v>
          </cell>
        </row>
        <row r="2227">
          <cell r="A2227">
            <v>1356118</v>
          </cell>
          <cell r="B2227" t="str">
            <v>-</v>
          </cell>
          <cell r="C2227" t="str">
            <v>gsf01- EF-18037 NOT AD FIG DEDO*100 NEO</v>
          </cell>
          <cell r="D2227" t="str">
            <v>EF-18037 NOT AD FIG DEDO*100 NEO</v>
          </cell>
          <cell r="E2227">
            <v>14111530</v>
          </cell>
          <cell r="F2227">
            <v>1393</v>
          </cell>
          <cell r="G2227">
            <v>0.19</v>
          </cell>
          <cell r="H2227">
            <v>2000</v>
          </cell>
        </row>
        <row r="2228">
          <cell r="A2228">
            <v>1356121</v>
          </cell>
          <cell r="B2228" t="str">
            <v>-</v>
          </cell>
          <cell r="C2228" t="str">
            <v>gsf01- EF-18042 NOT AD*100 AMA76* 2 PAQ</v>
          </cell>
          <cell r="D2228" t="str">
            <v>EF-18042 NOT AD*100 AMA76* 2 PAQ</v>
          </cell>
          <cell r="E2228">
            <v>14111530</v>
          </cell>
          <cell r="F2228">
            <v>14625</v>
          </cell>
          <cell r="G2228">
            <v>0.19</v>
          </cell>
          <cell r="H2228">
            <v>20470</v>
          </cell>
        </row>
        <row r="2229">
          <cell r="A2229">
            <v>1356123</v>
          </cell>
          <cell r="B2229" t="str">
            <v>-</v>
          </cell>
          <cell r="C2229" t="str">
            <v>gsf01- RESMA CARTOPRIN CARTA X 500 HOJAS</v>
          </cell>
          <cell r="D2229" t="str">
            <v>RESMA CARTOPRIN CARTA X 500 HOJAS</v>
          </cell>
          <cell r="E2229">
            <v>14111507</v>
          </cell>
          <cell r="F2229">
            <v>12000</v>
          </cell>
          <cell r="G2229">
            <v>0.19</v>
          </cell>
          <cell r="H2229">
            <v>16800</v>
          </cell>
        </row>
        <row r="2230">
          <cell r="A2230">
            <v>1356124</v>
          </cell>
          <cell r="B2230" t="str">
            <v>-</v>
          </cell>
          <cell r="C2230" t="str">
            <v>gsf01- RESMA CARTOPRIN OFICIO X 500 HOJAS</v>
          </cell>
          <cell r="D2230" t="str">
            <v>RESMA CARTOPRIN OFICIO X 500 HOJAS</v>
          </cell>
          <cell r="E2230">
            <v>14111507</v>
          </cell>
          <cell r="F2230">
            <v>14471</v>
          </cell>
          <cell r="G2230">
            <v>0.19</v>
          </cell>
          <cell r="H2230">
            <v>20259</v>
          </cell>
        </row>
        <row r="2231">
          <cell r="A2231">
            <v>1356130</v>
          </cell>
          <cell r="B2231" t="str">
            <v>-</v>
          </cell>
          <cell r="C2231" t="str">
            <v>gsf01- EF-E180 PEGANTE EN BARRA 8 GR KAIDA * 6</v>
          </cell>
          <cell r="D2231" t="str">
            <v>EF-E180 PEGANTE EN BARRA 8 GR KAIDA * 6</v>
          </cell>
          <cell r="E2231">
            <v>60105704</v>
          </cell>
          <cell r="F2231">
            <v>2532</v>
          </cell>
          <cell r="G2231">
            <v>0.19</v>
          </cell>
          <cell r="H2231">
            <v>3540</v>
          </cell>
        </row>
        <row r="2232">
          <cell r="A2232">
            <v>1356131</v>
          </cell>
          <cell r="B2232" t="str">
            <v>-</v>
          </cell>
          <cell r="C2232" t="str">
            <v>gsf01- PERFORADORA EVERLU 1 HUECO 8 HOJAS X6UN</v>
          </cell>
          <cell r="D2232" t="str">
            <v>PERFORADORA EVERLU 1 HUECO 8 HOJAS X6UN</v>
          </cell>
          <cell r="E2232">
            <v>44101602</v>
          </cell>
          <cell r="F2232">
            <v>12873.42</v>
          </cell>
          <cell r="G2232">
            <v>0.19</v>
          </cell>
          <cell r="H2232">
            <v>15140</v>
          </cell>
        </row>
        <row r="2233">
          <cell r="A2233">
            <v>1356132</v>
          </cell>
          <cell r="B2233" t="str">
            <v>-</v>
          </cell>
          <cell r="C2233" t="str">
            <v>gsf01- EF-18157 PERF EVERLUCKY 2H 10HJ * 2 UND</v>
          </cell>
          <cell r="D2233" t="str">
            <v>EF-18157 PERF EVERLUCKY 2H 10HJ * 2 UND</v>
          </cell>
          <cell r="E2233">
            <v>44101602</v>
          </cell>
          <cell r="F2233">
            <v>8544</v>
          </cell>
          <cell r="G2233">
            <v>0.19</v>
          </cell>
          <cell r="H2233">
            <v>11960</v>
          </cell>
        </row>
        <row r="2234">
          <cell r="A2234">
            <v>1356133</v>
          </cell>
          <cell r="B2234" t="str">
            <v>-</v>
          </cell>
          <cell r="C2234" t="str">
            <v>gsf01- EF-18158 PERF EVERLUCKY 2H 20HJ * 2 UND</v>
          </cell>
          <cell r="D2234" t="str">
            <v>EF-18158 PERF EVERLUCKY 2H 20HJ * 2 UND</v>
          </cell>
          <cell r="E2234">
            <v>44101602</v>
          </cell>
          <cell r="F2234">
            <v>35246</v>
          </cell>
          <cell r="G2234">
            <v>0.19</v>
          </cell>
          <cell r="H2234">
            <v>19960</v>
          </cell>
        </row>
        <row r="2235">
          <cell r="A2235">
            <v>1356134</v>
          </cell>
          <cell r="B2235" t="str">
            <v>-</v>
          </cell>
          <cell r="C2235" t="str">
            <v>gsf01- EF-18159 PERFORADORA EVERLUCKY 2H 30HJ</v>
          </cell>
          <cell r="D2235" t="str">
            <v>EF-18159 PERFORADORA EVERLUCKY 2H 30HJ</v>
          </cell>
          <cell r="E2235">
            <v>44101602</v>
          </cell>
          <cell r="F2235">
            <v>8988</v>
          </cell>
          <cell r="G2235">
            <v>0.19</v>
          </cell>
          <cell r="H2235">
            <v>8890</v>
          </cell>
        </row>
        <row r="2236">
          <cell r="A2236">
            <v>1356135</v>
          </cell>
          <cell r="B2236" t="str">
            <v>-</v>
          </cell>
          <cell r="C2236" t="str">
            <v>gsf01- EF-18160 PERFORADORA EVERLUCKY 2H 40HJ</v>
          </cell>
          <cell r="D2236" t="str">
            <v>EF-18160 PERFORADORA EVERLUCKY 2H 40HJ</v>
          </cell>
          <cell r="E2236">
            <v>44101602</v>
          </cell>
          <cell r="F2236">
            <v>7767</v>
          </cell>
          <cell r="G2236">
            <v>0.19</v>
          </cell>
          <cell r="H2236">
            <v>10870</v>
          </cell>
        </row>
        <row r="2237">
          <cell r="A2237">
            <v>1356136</v>
          </cell>
          <cell r="B2237" t="str">
            <v>-</v>
          </cell>
          <cell r="C2237" t="str">
            <v>gsf01- EF-18161 PERFORADORA EVERLUCKY 2H 60HJ</v>
          </cell>
          <cell r="D2237" t="str">
            <v>EF-18161 PERFORADORA EVERLUCKY 2H 60HJ</v>
          </cell>
          <cell r="E2237">
            <v>44101602</v>
          </cell>
          <cell r="F2237">
            <v>7767</v>
          </cell>
          <cell r="G2237">
            <v>0.19</v>
          </cell>
          <cell r="H2237">
            <v>10870</v>
          </cell>
        </row>
        <row r="2238">
          <cell r="A2238">
            <v>1356137</v>
          </cell>
          <cell r="B2238" t="str">
            <v>-</v>
          </cell>
          <cell r="C2238" t="str">
            <v>gsf01- EF-18162 PERFORADORA EVERLUCKY 3H 10HJ</v>
          </cell>
          <cell r="D2238" t="str">
            <v>EF-18162 PERFORADORA EVERLUCKY 3H 10HJ</v>
          </cell>
          <cell r="E2238">
            <v>44101602</v>
          </cell>
          <cell r="F2238">
            <v>8183</v>
          </cell>
          <cell r="G2238">
            <v>0.19</v>
          </cell>
          <cell r="H2238">
            <v>9260</v>
          </cell>
        </row>
        <row r="2239">
          <cell r="A2239">
            <v>1356141</v>
          </cell>
          <cell r="B2239" t="str">
            <v>-</v>
          </cell>
          <cell r="C2239" t="str">
            <v xml:space="preserve">gsf01- EF-G004 REGLA 30 CM METALICA </v>
          </cell>
          <cell r="D2239" t="str">
            <v xml:space="preserve">EF-G004 REGLA 30 CM METALICA </v>
          </cell>
          <cell r="E2239">
            <v>41111604</v>
          </cell>
          <cell r="F2239">
            <v>931.84</v>
          </cell>
          <cell r="G2239">
            <v>0.19</v>
          </cell>
          <cell r="H2239">
            <v>1360</v>
          </cell>
        </row>
        <row r="2240">
          <cell r="A2240">
            <v>1356152</v>
          </cell>
          <cell r="B2240" t="str">
            <v>-</v>
          </cell>
          <cell r="C2240" t="str">
            <v>gsf01- EF-19031 TIJERA OFICINA 7.5" BLISTER KLIPP</v>
          </cell>
          <cell r="D2240" t="str">
            <v>EF-O030 TIJERA 7.5" X 2 UNIDADES</v>
          </cell>
          <cell r="E2240">
            <v>44121618</v>
          </cell>
          <cell r="F2240">
            <v>2900</v>
          </cell>
          <cell r="G2240">
            <v>0.19</v>
          </cell>
          <cell r="H2240">
            <v>4610</v>
          </cell>
        </row>
        <row r="2241">
          <cell r="A2241">
            <v>1362299</v>
          </cell>
          <cell r="B2241" t="str">
            <v>-</v>
          </cell>
          <cell r="C2241" t="str">
            <v>gsf01- AREQUIPE  X 500 G MARCA COLANTA</v>
          </cell>
          <cell r="D2241" t="str">
            <v>AREQUIPE  X 500 G MARCA COLANTA</v>
          </cell>
          <cell r="E2241">
            <v>50131700</v>
          </cell>
          <cell r="F2241">
            <v>6826</v>
          </cell>
          <cell r="G2241">
            <v>0.19</v>
          </cell>
          <cell r="H2241">
            <v>10800</v>
          </cell>
        </row>
        <row r="2242">
          <cell r="A2242">
            <v>1362834</v>
          </cell>
          <cell r="B2242" t="str">
            <v>-</v>
          </cell>
          <cell r="C2242" t="str">
            <v>gsf01- SALCHICHA RICA X 150 GR</v>
          </cell>
          <cell r="D2242" t="str">
            <v>SALCHICHA RICA X 150 GR</v>
          </cell>
          <cell r="E2242">
            <v>50190000</v>
          </cell>
          <cell r="F2242">
            <v>3135</v>
          </cell>
          <cell r="G2242">
            <v>0.19</v>
          </cell>
          <cell r="H2242">
            <v>4380</v>
          </cell>
        </row>
        <row r="2243">
          <cell r="A2243">
            <v>1376961</v>
          </cell>
          <cell r="B2243" t="str">
            <v>-</v>
          </cell>
          <cell r="C2243" t="str">
            <v xml:space="preserve">gsf01- ALCOHOL ENVASE PET TIPO CRISTAL 500 ML                                              </v>
          </cell>
          <cell r="D2243" t="str">
            <v xml:space="preserve">ALCOHOL ENVASE PET TIPO CRISTAL 500 ML                                              </v>
          </cell>
          <cell r="E2243">
            <v>51102710</v>
          </cell>
          <cell r="F2243">
            <v>3630</v>
          </cell>
          <cell r="G2243">
            <v>0</v>
          </cell>
          <cell r="H2243">
            <v>4200</v>
          </cell>
        </row>
        <row r="2244">
          <cell r="A2244">
            <v>1376962</v>
          </cell>
          <cell r="B2244" t="str">
            <v>-</v>
          </cell>
          <cell r="C2244" t="str">
            <v>gsf01- SOLUCION ANTIBACTERIAL X 375 ml Pet - Tapa tapon</v>
          </cell>
          <cell r="D2244" t="str">
            <v>SOLUCION ANTIBACTERIAL X 375 ml Pet - Tapa tapon</v>
          </cell>
          <cell r="E2244">
            <v>51102700</v>
          </cell>
          <cell r="F2244">
            <v>3520</v>
          </cell>
          <cell r="G2244">
            <v>0</v>
          </cell>
          <cell r="H2244">
            <v>4100</v>
          </cell>
        </row>
        <row r="2245">
          <cell r="A2245">
            <v>1376970</v>
          </cell>
          <cell r="B2245" t="str">
            <v>-</v>
          </cell>
          <cell r="C2245" t="str">
            <v>gsf01- SOLUCION ANTIBACTERIAL X 200 ml pet Redonda - C TAPA ROSCA</v>
          </cell>
          <cell r="D2245" t="str">
            <v>SOLUCION ANTIBACTERIAL X 200 ml pet Redonda - C TAPA ROSCA</v>
          </cell>
          <cell r="E2245">
            <v>51102700</v>
          </cell>
          <cell r="F2245">
            <v>2480</v>
          </cell>
          <cell r="G2245">
            <v>0</v>
          </cell>
          <cell r="H2245">
            <v>2900</v>
          </cell>
        </row>
        <row r="2246">
          <cell r="A2246">
            <v>1377022</v>
          </cell>
          <cell r="B2246" t="str">
            <v>-</v>
          </cell>
          <cell r="C2246" t="str">
            <v xml:space="preserve">gsf01- ALCOHOL ENVASE BIDON 20 LT AL 70%                                                 </v>
          </cell>
          <cell r="D2246" t="str">
            <v xml:space="preserve">ALCOHOL ENVASE BIDON 20 LT AL 70%                                                 </v>
          </cell>
          <cell r="E2246">
            <v>51102710</v>
          </cell>
          <cell r="F2246">
            <v>73000</v>
          </cell>
          <cell r="G2246">
            <v>0</v>
          </cell>
          <cell r="H2246">
            <v>89000</v>
          </cell>
        </row>
        <row r="2247">
          <cell r="A2247">
            <v>1377055</v>
          </cell>
          <cell r="B2247" t="str">
            <v>-</v>
          </cell>
          <cell r="C2247" t="str">
            <v>gsf01- 050916 VINILO 150 GR ROJO PARCHESITOS* 4</v>
          </cell>
          <cell r="D2247" t="str">
            <v>050916 VINILO 150 GR ROJO PARCHESITOS* 4</v>
          </cell>
          <cell r="E2247">
            <v>60121201</v>
          </cell>
          <cell r="F2247">
            <v>27247</v>
          </cell>
          <cell r="G2247">
            <v>0.19</v>
          </cell>
          <cell r="H2247">
            <v>38140</v>
          </cell>
        </row>
        <row r="2248">
          <cell r="A2248">
            <v>1377056</v>
          </cell>
          <cell r="B2248" t="str">
            <v>-</v>
          </cell>
          <cell r="C2248" t="str">
            <v>gsf01- 051115 VINILO 82 GR VERDE PARCHES X6UN</v>
          </cell>
          <cell r="D2248" t="str">
            <v>051115 VINILO 82 GR VERDE PARCHES X6UN</v>
          </cell>
          <cell r="E2248">
            <v>60121201</v>
          </cell>
          <cell r="F2248">
            <v>12080</v>
          </cell>
          <cell r="G2248">
            <v>0.19</v>
          </cell>
          <cell r="H2248">
            <v>16910</v>
          </cell>
        </row>
        <row r="2249">
          <cell r="A2249">
            <v>1377057</v>
          </cell>
          <cell r="B2249" t="str">
            <v>-</v>
          </cell>
          <cell r="C2249" t="str">
            <v>gsf01- 070916 VINILO 150GR NEGRO PARCHESITOS* 4</v>
          </cell>
          <cell r="D2249" t="str">
            <v>070916 VINILO 150GR NEGRO PARCHESITOS* 4</v>
          </cell>
          <cell r="E2249">
            <v>60121201</v>
          </cell>
          <cell r="F2249">
            <v>12080</v>
          </cell>
          <cell r="G2249">
            <v>0.19</v>
          </cell>
          <cell r="H2249">
            <v>16910</v>
          </cell>
        </row>
        <row r="2250">
          <cell r="A2250">
            <v>1377064</v>
          </cell>
          <cell r="B2250" t="str">
            <v>-</v>
          </cell>
          <cell r="C2250" t="str">
            <v>gsf01- 110816 VINILO 82 GR CAFE*6 PARCHESIT *UN</v>
          </cell>
          <cell r="D2250" t="str">
            <v>110816 VINILO 82 GR CAFE*6 PARCHESIT *UN</v>
          </cell>
          <cell r="E2250">
            <v>60121201</v>
          </cell>
          <cell r="F2250">
            <v>14625</v>
          </cell>
          <cell r="G2250">
            <v>0.19</v>
          </cell>
          <cell r="H2250">
            <v>20470</v>
          </cell>
        </row>
        <row r="2251">
          <cell r="A2251">
            <v>1377065</v>
          </cell>
          <cell r="B2251" t="str">
            <v>-</v>
          </cell>
          <cell r="C2251" t="str">
            <v>gsf01- 1232E RESALTADOR AMARIL BORRAB *10 KLIPP</v>
          </cell>
          <cell r="D2251" t="str">
            <v>1232E RESALTADOR AMARIL BORRAB *10 KLIPP</v>
          </cell>
          <cell r="E2251">
            <v>44121716</v>
          </cell>
          <cell r="F2251">
            <v>10924</v>
          </cell>
          <cell r="G2251">
            <v>0.19</v>
          </cell>
          <cell r="H2251">
            <v>15800</v>
          </cell>
        </row>
        <row r="2252">
          <cell r="A2252">
            <v>1377069</v>
          </cell>
          <cell r="B2252" t="str">
            <v>-</v>
          </cell>
          <cell r="C2252" t="str">
            <v>gsf01- 1703 RESALTADOR NARANJA *10 KLIPP</v>
          </cell>
          <cell r="D2252" t="str">
            <v>1703 RESALTADOR NARANJA *10 KLIPP</v>
          </cell>
          <cell r="E2252">
            <v>44121716</v>
          </cell>
          <cell r="F2252">
            <v>7623.2</v>
          </cell>
          <cell r="G2252">
            <v>0.19</v>
          </cell>
          <cell r="H2252">
            <v>11070</v>
          </cell>
        </row>
        <row r="2253">
          <cell r="A2253">
            <v>1377070</v>
          </cell>
          <cell r="B2253" t="str">
            <v>-</v>
          </cell>
          <cell r="C2253" t="str">
            <v>gsf01- RESALTADOR ROSADO * 10 Unidades MARCA KLIPP ref:1703</v>
          </cell>
          <cell r="D2253" t="str">
            <v>1703 RESALTADOR ROSADO * 10 KLIPP</v>
          </cell>
          <cell r="E2253">
            <v>44121716</v>
          </cell>
          <cell r="F2253">
            <v>7623.2</v>
          </cell>
          <cell r="G2253">
            <v>0.19</v>
          </cell>
          <cell r="H2253">
            <v>11070</v>
          </cell>
        </row>
        <row r="2254">
          <cell r="A2254">
            <v>1377073</v>
          </cell>
          <cell r="B2254" t="str">
            <v>-</v>
          </cell>
          <cell r="C2254" t="str">
            <v>gsf01- 180816 VINILO 150 GR AZUL PARCHESITOS*4</v>
          </cell>
          <cell r="D2254" t="str">
            <v>180816 VINILO 150 GR AZUL PARCHESITOS*4</v>
          </cell>
          <cell r="E2254">
            <v>60121201</v>
          </cell>
          <cell r="F2254">
            <v>14264</v>
          </cell>
          <cell r="G2254">
            <v>0.19</v>
          </cell>
          <cell r="H2254">
            <v>19960</v>
          </cell>
        </row>
        <row r="2255">
          <cell r="A2255">
            <v>1377092</v>
          </cell>
          <cell r="B2255" t="str">
            <v>-</v>
          </cell>
          <cell r="C2255" t="str">
            <v>gsf01- 230616 VINILO 82GR AMARILLO*6 UND PARCHE</v>
          </cell>
          <cell r="D2255" t="str">
            <v>230616 VINILO 82GR AMARILLO*6 UND PARCHE</v>
          </cell>
          <cell r="E2255">
            <v>60121201</v>
          </cell>
          <cell r="F2255">
            <v>3343</v>
          </cell>
          <cell r="G2255">
            <v>0.19</v>
          </cell>
          <cell r="H2255">
            <v>4680</v>
          </cell>
        </row>
        <row r="2256">
          <cell r="A2256">
            <v>1377096</v>
          </cell>
          <cell r="B2256" t="str">
            <v>-</v>
          </cell>
          <cell r="C2256" t="str">
            <v>gsf01- 260716 VINILO 150GR AMARILLO PARCHES 4UN</v>
          </cell>
          <cell r="D2256" t="str">
            <v>260716 VINILO 150GR AMARILLO PARCHES 4UN</v>
          </cell>
          <cell r="E2256">
            <v>60121201</v>
          </cell>
          <cell r="F2256">
            <v>2419</v>
          </cell>
          <cell r="G2256">
            <v>0.19</v>
          </cell>
          <cell r="H2256">
            <v>3380</v>
          </cell>
        </row>
        <row r="2257">
          <cell r="A2257">
            <v>1377101</v>
          </cell>
          <cell r="B2257" t="str">
            <v>-</v>
          </cell>
          <cell r="C2257" t="str">
            <v>gsf01- 2704 MARCADOR PERMANENTE ROJO*10 UND KLI</v>
          </cell>
          <cell r="D2257" t="str">
            <v>2704 MARCADOR PERMANENTE ROJO*10 UND KLI</v>
          </cell>
          <cell r="E2257">
            <v>44121708</v>
          </cell>
          <cell r="F2257">
            <v>7757.0133333333333</v>
          </cell>
          <cell r="G2257">
            <v>0.19</v>
          </cell>
          <cell r="H2257">
            <v>11260</v>
          </cell>
        </row>
        <row r="2258">
          <cell r="A2258">
            <v>1377103</v>
          </cell>
          <cell r="B2258" t="str">
            <v>-</v>
          </cell>
          <cell r="C2258" t="str">
            <v>gsf01- 290616 VINILO 82 GR ROJO PARCHESITOS *6</v>
          </cell>
          <cell r="D2258" t="str">
            <v>290616 VINILO 82 GR ROJO PARCHESITOS *6</v>
          </cell>
          <cell r="E2258">
            <v>60121201</v>
          </cell>
          <cell r="F2258">
            <v>8988</v>
          </cell>
          <cell r="G2258">
            <v>0.19</v>
          </cell>
          <cell r="H2258">
            <v>12580</v>
          </cell>
        </row>
        <row r="2259">
          <cell r="A2259">
            <v>1377107</v>
          </cell>
          <cell r="B2259" t="str">
            <v>-</v>
          </cell>
          <cell r="C2259" t="str">
            <v>gsf01- 3704 MARCADOR BORRABLE AZUL *10 UND KLIP</v>
          </cell>
          <cell r="D2259" t="str">
            <v>3704 MARCADOR BORRABLE AZUL *10 UND KLIP</v>
          </cell>
          <cell r="E2259">
            <v>44121708</v>
          </cell>
          <cell r="F2259">
            <v>9089.6</v>
          </cell>
          <cell r="G2259">
            <v>0.19</v>
          </cell>
          <cell r="H2259">
            <v>12730</v>
          </cell>
        </row>
        <row r="2260">
          <cell r="A2260">
            <v>1377109</v>
          </cell>
          <cell r="B2260" t="str">
            <v>-</v>
          </cell>
          <cell r="C2260" t="str">
            <v>gsf01- 3704 MARCADOR BORRABLE ROJO *10 UND KLIP</v>
          </cell>
          <cell r="D2260" t="str">
            <v>3704 MARCADOR BORRABLE ROJO *10 UND KLIP</v>
          </cell>
          <cell r="E2260">
            <v>44121708</v>
          </cell>
          <cell r="F2260">
            <v>9089.6</v>
          </cell>
          <cell r="G2260">
            <v>0.19</v>
          </cell>
          <cell r="H2260">
            <v>12730</v>
          </cell>
        </row>
        <row r="2261">
          <cell r="A2261">
            <v>1377117</v>
          </cell>
          <cell r="B2261" t="str">
            <v>-</v>
          </cell>
          <cell r="C2261" t="str">
            <v>gsf01- 510882 CARPETA DESACIFICADA 4 ALETAS CAR</v>
          </cell>
          <cell r="D2261" t="str">
            <v>510882 CARPETA DESACIFICADA 4 ALETAS CAR</v>
          </cell>
          <cell r="E2261">
            <v>55121807</v>
          </cell>
          <cell r="F2261">
            <v>4104.152</v>
          </cell>
          <cell r="G2261">
            <v>0.19</v>
          </cell>
          <cell r="H2261">
            <v>5960</v>
          </cell>
        </row>
        <row r="2262">
          <cell r="A2262">
            <v>1377118</v>
          </cell>
          <cell r="B2262" t="str">
            <v>-</v>
          </cell>
          <cell r="C2262" t="str">
            <v>gsf01- 528915 LAPIZ NEGRO GRAFITO HEXA*12 NORMA</v>
          </cell>
          <cell r="D2262" t="str">
            <v>528915 LAPIZ NEGRO GRAFITO HEXA*12 NORMA</v>
          </cell>
          <cell r="E2262">
            <v>44121706</v>
          </cell>
          <cell r="F2262">
            <v>5127</v>
          </cell>
          <cell r="G2262">
            <v>0</v>
          </cell>
          <cell r="H2262">
            <v>6260</v>
          </cell>
        </row>
        <row r="2263">
          <cell r="A2263">
            <v>1377119</v>
          </cell>
          <cell r="B2263" t="str">
            <v>-</v>
          </cell>
          <cell r="C2263" t="str">
            <v>gsf01- 534895 LAPIZ ROJO *10 UND NORMA</v>
          </cell>
          <cell r="D2263" t="str">
            <v>534895 LAPIZ ROJO *10 UND NORMA</v>
          </cell>
          <cell r="E2263">
            <v>44121706</v>
          </cell>
          <cell r="F2263">
            <v>1425</v>
          </cell>
          <cell r="G2263">
            <v>0</v>
          </cell>
          <cell r="H2263">
            <v>15640</v>
          </cell>
        </row>
        <row r="2264">
          <cell r="A2264">
            <v>1377128</v>
          </cell>
          <cell r="B2264" t="str">
            <v>-</v>
          </cell>
          <cell r="C2264" t="str">
            <v>gsf01- 555933 BLOCK CARTA BLANCO *70H IMAGENE*1</v>
          </cell>
          <cell r="D2264" t="str">
            <v>555933 BLOCK CARTA BLANCO *70H IMAGENE* 1</v>
          </cell>
          <cell r="E2264">
            <v>14111514</v>
          </cell>
          <cell r="F2264">
            <v>2702.677714285714</v>
          </cell>
          <cell r="G2264">
            <v>0.19</v>
          </cell>
          <cell r="H2264">
            <v>3930</v>
          </cell>
        </row>
        <row r="2265">
          <cell r="A2265">
            <v>1377143</v>
          </cell>
          <cell r="B2265" t="str">
            <v>-</v>
          </cell>
          <cell r="C2265" t="str">
            <v>gsf01- BL002-07N ESFERO TAPA 0.7 *12 NG PTA F K</v>
          </cell>
          <cell r="D2265" t="str">
            <v>BL002-07N ESFERO TAPA 0.7 *12 NG PTA F K</v>
          </cell>
          <cell r="E2265">
            <v>44121705</v>
          </cell>
          <cell r="F2265">
            <v>2841.6959999999999</v>
          </cell>
          <cell r="G2265">
            <v>0.19</v>
          </cell>
          <cell r="H2265">
            <v>4130</v>
          </cell>
        </row>
        <row r="2266">
          <cell r="A2266">
            <v>1377148</v>
          </cell>
          <cell r="B2266" t="str">
            <v>-</v>
          </cell>
          <cell r="C2266" t="str">
            <v>gsf01- BLOCK IRIS CARTA FINO *35 HJ</v>
          </cell>
          <cell r="D2266" t="str">
            <v>BLOCK IRIS CARTA FINO *35 HJ</v>
          </cell>
          <cell r="E2266">
            <v>55121807</v>
          </cell>
          <cell r="F2266">
            <v>3407</v>
          </cell>
          <cell r="G2266">
            <v>0.19</v>
          </cell>
          <cell r="H2266">
            <v>4770</v>
          </cell>
        </row>
        <row r="2267">
          <cell r="A2267">
            <v>1377149</v>
          </cell>
          <cell r="B2267" t="str">
            <v>-</v>
          </cell>
          <cell r="C2267" t="str">
            <v>gsf01- BLOCK IRIS OFICIO FINO * 35 HJ</v>
          </cell>
          <cell r="D2267" t="str">
            <v>BLOCK IRIS OFICIO FINO * 35 HJ</v>
          </cell>
          <cell r="E2267">
            <v>55121807</v>
          </cell>
          <cell r="F2267">
            <v>3487</v>
          </cell>
          <cell r="G2267">
            <v>0.19</v>
          </cell>
          <cell r="H2267">
            <v>5540</v>
          </cell>
        </row>
        <row r="2268">
          <cell r="A2268">
            <v>1377154</v>
          </cell>
          <cell r="B2268" t="str">
            <v>-</v>
          </cell>
          <cell r="C2268" t="str">
            <v>gsf01- CARTULIN 1/8 PAQUETE * 10 SURTIDO</v>
          </cell>
          <cell r="D2268" t="str">
            <v>CARTULIN 1/8 PAQUETE * 10 SURTIDO*5 UND</v>
          </cell>
          <cell r="E2268">
            <v>14111519</v>
          </cell>
          <cell r="F2268">
            <v>1087</v>
          </cell>
          <cell r="G2268">
            <v>0.19</v>
          </cell>
          <cell r="H2268">
            <v>1530</v>
          </cell>
        </row>
        <row r="2269">
          <cell r="A2269">
            <v>1377164</v>
          </cell>
          <cell r="B2269" t="str">
            <v>-</v>
          </cell>
          <cell r="C2269" t="str">
            <v>gsf01- EF-12833 ARCH 13 BOL OFI MAT NG/AZ KLIPP</v>
          </cell>
          <cell r="D2269" t="str">
            <v>EF-12833 ARCH 13 BOL OFI MAT NG/AZ KLIPP</v>
          </cell>
          <cell r="E2269">
            <v>44122033</v>
          </cell>
          <cell r="F2269">
            <v>9106</v>
          </cell>
          <cell r="G2269">
            <v>0.19</v>
          </cell>
          <cell r="H2269">
            <v>12740</v>
          </cell>
        </row>
        <row r="2270">
          <cell r="A2270">
            <v>1377167</v>
          </cell>
          <cell r="B2270" t="str">
            <v>-</v>
          </cell>
          <cell r="C2270" t="str">
            <v>gsf01- EF-12836 ARCH 13 BOL CAR MAT AZUL KLIPP</v>
          </cell>
          <cell r="D2270" t="str">
            <v>EF-12836 ARCH 13 BOL CAR MAT AZUL KLIPP</v>
          </cell>
          <cell r="E2270">
            <v>44122033</v>
          </cell>
          <cell r="F2270">
            <v>3343</v>
          </cell>
          <cell r="G2270">
            <v>0.19</v>
          </cell>
          <cell r="H2270">
            <v>4680</v>
          </cell>
        </row>
        <row r="2271">
          <cell r="A2271">
            <v>1377168</v>
          </cell>
          <cell r="B2271" t="str">
            <v>-</v>
          </cell>
          <cell r="C2271" t="str">
            <v>gsf01- EF-12837 ARCH 13 BOL CAR MAT ROJO KLIPP</v>
          </cell>
          <cell r="D2271" t="str">
            <v>EF-12837 ARCH 13 BOL CAR MAT ROJO KLIPP</v>
          </cell>
          <cell r="E2271">
            <v>44122033</v>
          </cell>
          <cell r="F2271">
            <v>3343</v>
          </cell>
          <cell r="G2271">
            <v>0.19</v>
          </cell>
          <cell r="H2271">
            <v>4680</v>
          </cell>
        </row>
        <row r="2272">
          <cell r="A2272">
            <v>1377169</v>
          </cell>
          <cell r="B2272" t="str">
            <v>-</v>
          </cell>
          <cell r="C2272" t="str">
            <v>gsf01- EF-12838 ARCH 13 BOL CAR MAT PLATA KLIPP</v>
          </cell>
          <cell r="D2272" t="str">
            <v>EF-12838 ARCH 13 BOL CAR MAT PLATA KLIPP</v>
          </cell>
          <cell r="E2272">
            <v>44122033</v>
          </cell>
          <cell r="F2272">
            <v>6044</v>
          </cell>
          <cell r="G2272">
            <v>0.19</v>
          </cell>
          <cell r="H2272">
            <v>8460</v>
          </cell>
        </row>
        <row r="2273">
          <cell r="A2273">
            <v>1377170</v>
          </cell>
          <cell r="B2273" t="str">
            <v>-</v>
          </cell>
          <cell r="C2273" t="str">
            <v>gsf01- EF-12839 ARCH 1/2 CAR 13 BOL NG/AZ KLIPP</v>
          </cell>
          <cell r="D2273" t="str">
            <v>EF-12839 ARCH 1/2 CAR 13 BOL NG/AZ KLIPP</v>
          </cell>
          <cell r="E2273">
            <v>44122033</v>
          </cell>
          <cell r="F2273">
            <v>3343</v>
          </cell>
          <cell r="G2273">
            <v>0.19</v>
          </cell>
          <cell r="H2273">
            <v>4680</v>
          </cell>
        </row>
        <row r="2274">
          <cell r="A2274">
            <v>1377171</v>
          </cell>
          <cell r="B2274" t="str">
            <v>-</v>
          </cell>
          <cell r="C2274" t="str">
            <v>gsf01- EF-12841 ARCH 1/2 CAR 13 BOL NG/PL KLIPP</v>
          </cell>
          <cell r="D2274" t="str">
            <v>EF-12841 ARCH 1/2 CAR 13 BOL NG/PL KLIPP</v>
          </cell>
          <cell r="E2274">
            <v>44122033</v>
          </cell>
          <cell r="F2274">
            <v>3343</v>
          </cell>
          <cell r="G2274">
            <v>0.19</v>
          </cell>
          <cell r="H2274">
            <v>4680</v>
          </cell>
        </row>
        <row r="2275">
          <cell r="A2275">
            <v>1377184</v>
          </cell>
          <cell r="B2275" t="str">
            <v>-</v>
          </cell>
          <cell r="C2275" t="str">
            <v>gsf01- EF-18180 PLUMON LAVABLE*12 UND JUMBO TRI</v>
          </cell>
          <cell r="D2275" t="str">
            <v>EF-18180 PLUMON LAVABLE*12 UND JUMBO TRI</v>
          </cell>
          <cell r="E2275">
            <v>44121708</v>
          </cell>
          <cell r="F2275">
            <v>7265.44</v>
          </cell>
          <cell r="G2275">
            <v>0.19</v>
          </cell>
          <cell r="H2275">
            <v>10550</v>
          </cell>
        </row>
        <row r="2276">
          <cell r="A2276">
            <v>1377193</v>
          </cell>
          <cell r="B2276" t="str">
            <v>-</v>
          </cell>
          <cell r="C2276" t="str">
            <v>gsf01- EF-19049-1 PORTAMINAS 0.5 MM *12 UND KLI</v>
          </cell>
          <cell r="D2276" t="str">
            <v>EF-19049-1 PORTAMINAS 0.5 MM *12 UND KLI</v>
          </cell>
          <cell r="E2276">
            <v>44111509</v>
          </cell>
          <cell r="F2276">
            <v>5512</v>
          </cell>
          <cell r="G2276">
            <v>0.19</v>
          </cell>
          <cell r="H2276">
            <v>8000</v>
          </cell>
        </row>
        <row r="2277">
          <cell r="A2277">
            <v>1377194</v>
          </cell>
          <cell r="B2277" t="str">
            <v>-</v>
          </cell>
          <cell r="C2277" t="str">
            <v>gsf01- EF-19049-2 PORTAMINAS 0.7 MM *12 UND KLI</v>
          </cell>
          <cell r="D2277" t="str">
            <v>EF-19049-2 PORTAMINAS 0.7 MM *12 UND KLI</v>
          </cell>
          <cell r="E2277">
            <v>44111509</v>
          </cell>
          <cell r="F2277">
            <v>6768.32</v>
          </cell>
          <cell r="G2277">
            <v>0.19</v>
          </cell>
          <cell r="H2277">
            <v>9830</v>
          </cell>
        </row>
        <row r="2278">
          <cell r="A2278">
            <v>1377195</v>
          </cell>
          <cell r="B2278" t="str">
            <v>-</v>
          </cell>
          <cell r="C2278" t="str">
            <v>gsf01- EF-19056 REGLA 30CM FINA*3 UND</v>
          </cell>
          <cell r="D2278" t="str">
            <v>EF-19056 REGLA 30CM FINA*3 UND</v>
          </cell>
          <cell r="E2278">
            <v>41111604</v>
          </cell>
          <cell r="F2278">
            <v>1770.72</v>
          </cell>
          <cell r="G2278">
            <v>0.19</v>
          </cell>
          <cell r="H2278">
            <v>2080</v>
          </cell>
        </row>
        <row r="2279">
          <cell r="A2279">
            <v>1377232</v>
          </cell>
          <cell r="B2279" t="str">
            <v>-</v>
          </cell>
          <cell r="C2279" t="str">
            <v>gsf01- REVISTERO ROJO X 2 UND TRITON</v>
          </cell>
          <cell r="D2279" t="str">
            <v>REVISTERO ROJO X 2 UND TRITON</v>
          </cell>
          <cell r="E2279">
            <v>44122010</v>
          </cell>
          <cell r="F2279">
            <v>6945</v>
          </cell>
          <cell r="G2279">
            <v>0.19</v>
          </cell>
          <cell r="H2279">
            <v>9700</v>
          </cell>
        </row>
        <row r="2280">
          <cell r="A2280">
            <v>1377273</v>
          </cell>
          <cell r="B2280" t="str">
            <v>-</v>
          </cell>
          <cell r="C2280" t="str">
            <v>gsf01- VINILO 150 GR BLANCO PARCHESITOS*4 UND</v>
          </cell>
          <cell r="D2280" t="str">
            <v>VINILO 150 GR BLANCO PARCHESITOS*4 UND</v>
          </cell>
          <cell r="E2280">
            <v>60121201</v>
          </cell>
          <cell r="F2280">
            <v>1128</v>
          </cell>
          <cell r="G2280">
            <v>0.19</v>
          </cell>
          <cell r="H2280">
            <v>1570</v>
          </cell>
        </row>
        <row r="2281">
          <cell r="A2281">
            <v>1377274</v>
          </cell>
          <cell r="B2281" t="str">
            <v>-</v>
          </cell>
          <cell r="C2281" t="str">
            <v>gsf01- VINILO 150 GR LILA PARCHESITOS*4 UND</v>
          </cell>
          <cell r="D2281" t="str">
            <v>VINILO 150 GR LILA PARCHESITOS*4 UND</v>
          </cell>
          <cell r="E2281">
            <v>60121201</v>
          </cell>
          <cell r="F2281">
            <v>1891</v>
          </cell>
          <cell r="G2281">
            <v>0.19</v>
          </cell>
          <cell r="H2281">
            <v>2640</v>
          </cell>
        </row>
        <row r="2282">
          <cell r="A2282">
            <v>1377275</v>
          </cell>
          <cell r="B2282" t="str">
            <v>-</v>
          </cell>
          <cell r="C2282" t="str">
            <v>gsf01- VINILO 150 GR MORADO PARCHESITOS* 4 UND</v>
          </cell>
          <cell r="D2282" t="str">
            <v>VINILO 150 GR MORADO PARCHESITOS* 4 UND</v>
          </cell>
          <cell r="E2282">
            <v>60121201</v>
          </cell>
          <cell r="F2282">
            <v>3698</v>
          </cell>
          <cell r="G2282">
            <v>0.19</v>
          </cell>
          <cell r="H2282">
            <v>5170</v>
          </cell>
        </row>
        <row r="2283">
          <cell r="A2283">
            <v>1377276</v>
          </cell>
          <cell r="B2283" t="str">
            <v>-</v>
          </cell>
          <cell r="C2283" t="str">
            <v>gsf01- VINILO 150 GR NARANJA PARCHESITOS* 4 UND</v>
          </cell>
          <cell r="D2283" t="str">
            <v>VINILO 150 GR NARANJA PARCHESITOS* 4 UND</v>
          </cell>
          <cell r="E2283">
            <v>60121201</v>
          </cell>
          <cell r="F2283">
            <v>27247</v>
          </cell>
          <cell r="G2283">
            <v>0.19</v>
          </cell>
          <cell r="H2283">
            <v>38140</v>
          </cell>
        </row>
        <row r="2284">
          <cell r="A2284">
            <v>1377279</v>
          </cell>
          <cell r="B2284" t="str">
            <v>-</v>
          </cell>
          <cell r="C2284" t="str">
            <v>gsf01- VINILO 150 GR VERDE PARCHESITOS* 4 UND</v>
          </cell>
          <cell r="D2284" t="str">
            <v>VINILO 150 GR VERDE PARCHESITOS* 4 UND</v>
          </cell>
          <cell r="E2284">
            <v>60121201</v>
          </cell>
          <cell r="F2284">
            <v>12080</v>
          </cell>
          <cell r="G2284">
            <v>0.19</v>
          </cell>
          <cell r="H2284">
            <v>16910</v>
          </cell>
        </row>
        <row r="2285">
          <cell r="A2285">
            <v>1377280</v>
          </cell>
          <cell r="B2285" t="str">
            <v>-</v>
          </cell>
          <cell r="C2285" t="str">
            <v>gsf01- VINILO 82 GR AZUL * 6 PARCHESITOS UND</v>
          </cell>
          <cell r="D2285" t="str">
            <v>VINILO 82 GR AZUL * 6 PARCHESITOS UND</v>
          </cell>
          <cell r="E2285">
            <v>60121201</v>
          </cell>
          <cell r="F2285">
            <v>12080</v>
          </cell>
          <cell r="G2285">
            <v>0.19</v>
          </cell>
          <cell r="H2285">
            <v>16910</v>
          </cell>
        </row>
        <row r="2286">
          <cell r="A2286">
            <v>1377281</v>
          </cell>
          <cell r="B2286" t="str">
            <v>-</v>
          </cell>
          <cell r="C2286" t="str">
            <v>gsf01- VINILO 82 GR MORADO * 6 PARCHESITOS * UN</v>
          </cell>
          <cell r="D2286" t="str">
            <v>VINILO 82 GR MORADO * 6 PARCHESITOS * UN</v>
          </cell>
          <cell r="E2286">
            <v>60121201</v>
          </cell>
          <cell r="F2286">
            <v>14625</v>
          </cell>
          <cell r="G2286">
            <v>0.19</v>
          </cell>
          <cell r="H2286">
            <v>20470</v>
          </cell>
        </row>
        <row r="2287">
          <cell r="A2287">
            <v>1377282</v>
          </cell>
          <cell r="B2287" t="str">
            <v>-</v>
          </cell>
          <cell r="C2287" t="str">
            <v>gsf01- VINILO 82 GR ROSADO * 6 PARCHESITOS * UN</v>
          </cell>
          <cell r="D2287" t="str">
            <v>VINILO 82 GR ROSADO * 6 PARCHESITOS * UN</v>
          </cell>
          <cell r="E2287">
            <v>60121201</v>
          </cell>
          <cell r="F2287">
            <v>14264</v>
          </cell>
          <cell r="G2287">
            <v>0.19</v>
          </cell>
          <cell r="H2287">
            <v>19960</v>
          </cell>
        </row>
        <row r="2288">
          <cell r="A2288">
            <v>1377504</v>
          </cell>
          <cell r="B2288" t="str">
            <v>-</v>
          </cell>
          <cell r="C2288" t="str">
            <v>gsf01- MASCARA DE PROTECCION FACIAL PVC MULTIPROYECTOS</v>
          </cell>
          <cell r="D2288" t="str">
            <v>CARETA DE PROTECCION RIGIDA POLIPROPILENO Y PET</v>
          </cell>
          <cell r="E2288">
            <v>46181700</v>
          </cell>
          <cell r="F2288">
            <v>5000</v>
          </cell>
          <cell r="G2288">
            <v>0.19</v>
          </cell>
          <cell r="H2288">
            <v>6902</v>
          </cell>
        </row>
        <row r="2289">
          <cell r="A2289">
            <v>1377553</v>
          </cell>
          <cell r="B2289" t="str">
            <v>-</v>
          </cell>
          <cell r="C2289" t="str">
            <v xml:space="preserve">gsf01- ALCOHOL ENVASE PET TIPO CRISTAL 375 ML                                      </v>
          </cell>
          <cell r="D2289" t="str">
            <v xml:space="preserve">ALCOHOL ENVASE PET TIPO CRISTAL 375 ML                                      </v>
          </cell>
          <cell r="E2289">
            <v>51102710</v>
          </cell>
          <cell r="F2289">
            <v>2825</v>
          </cell>
          <cell r="G2289">
            <v>0</v>
          </cell>
          <cell r="H2289">
            <v>3300</v>
          </cell>
        </row>
        <row r="2290">
          <cell r="A2290">
            <v>1377554</v>
          </cell>
          <cell r="B2290" t="str">
            <v>-</v>
          </cell>
          <cell r="C2290" t="str">
            <v xml:space="preserve">gsf01- ALCOHOL ENVASE PET TIPO CRISTAL REDONDO 1000 ML                                                  </v>
          </cell>
          <cell r="D2290" t="str">
            <v xml:space="preserve">ALCOHOL ENVASE PET TIPO CRISTAL REDONDO 1000 ML                                                  </v>
          </cell>
          <cell r="E2290">
            <v>51102710</v>
          </cell>
          <cell r="F2290">
            <v>6395</v>
          </cell>
          <cell r="G2290">
            <v>0</v>
          </cell>
          <cell r="H2290">
            <v>7500</v>
          </cell>
        </row>
        <row r="2291">
          <cell r="A2291">
            <v>1377557</v>
          </cell>
          <cell r="B2291" t="str">
            <v>-</v>
          </cell>
          <cell r="C2291" t="str">
            <v>gsf01- SOLUCION ANTIBACTERIAL X 375 ml pet - Tapa chupo</v>
          </cell>
          <cell r="D2291" t="str">
            <v>SOLUCION ANTIBACTERIAL X 375 ml pet - Tapa chupo</v>
          </cell>
          <cell r="E2291">
            <v>51102700</v>
          </cell>
          <cell r="F2291">
            <v>4609</v>
          </cell>
          <cell r="G2291">
            <v>0</v>
          </cell>
          <cell r="H2291">
            <v>5400</v>
          </cell>
        </row>
        <row r="2292">
          <cell r="A2292">
            <v>1377558</v>
          </cell>
          <cell r="B2292" t="str">
            <v>-</v>
          </cell>
          <cell r="C2292" t="str">
            <v>gsf01- SOLUCION ANTIBACTERIAL X 500 ml pet - Tapa chupo</v>
          </cell>
          <cell r="D2292" t="str">
            <v>SOLUCION ANTIBACTERIAL X 500 ml pet - Tapa chupo</v>
          </cell>
          <cell r="E2292">
            <v>51102700</v>
          </cell>
          <cell r="F2292">
            <v>5063</v>
          </cell>
          <cell r="G2292">
            <v>0</v>
          </cell>
          <cell r="H2292">
            <v>5900</v>
          </cell>
        </row>
        <row r="2293">
          <cell r="A2293">
            <v>1377559</v>
          </cell>
          <cell r="B2293" t="str">
            <v>-</v>
          </cell>
          <cell r="C2293" t="str">
            <v>gsf01- SOLUCION ANTIBACTERIAL X 1.000ml pet - Tapa chupo</v>
          </cell>
          <cell r="D2293" t="str">
            <v>SOLUCION ANTIBACTERIAL X 1.000ml pet - Tapa chupo</v>
          </cell>
          <cell r="E2293">
            <v>51102700</v>
          </cell>
          <cell r="F2293">
            <v>8204</v>
          </cell>
          <cell r="G2293">
            <v>0</v>
          </cell>
          <cell r="H2293">
            <v>9600</v>
          </cell>
        </row>
        <row r="2294">
          <cell r="A2294">
            <v>1377560</v>
          </cell>
          <cell r="B2294" t="str">
            <v>-</v>
          </cell>
          <cell r="C2294" t="str">
            <v>gsf01- SOLUCION ANTIBACTERIAL X 1.750ml vidrio</v>
          </cell>
          <cell r="D2294" t="str">
            <v>SOLUCION ANTIBACTERIAL X 1.750ml vidrio</v>
          </cell>
          <cell r="E2294">
            <v>51102700</v>
          </cell>
          <cell r="F2294">
            <v>16882</v>
          </cell>
          <cell r="G2294">
            <v>0</v>
          </cell>
          <cell r="H2294">
            <v>19800</v>
          </cell>
        </row>
        <row r="2295">
          <cell r="A2295">
            <v>1377564</v>
          </cell>
          <cell r="B2295" t="str">
            <v>-</v>
          </cell>
          <cell r="C2295" t="str">
            <v>gsf01- JABON ANTIB X 150 ML TAPA DISC TOP</v>
          </cell>
          <cell r="D2295" t="str">
            <v>JABON ANTIB X 150 ML TAPA DISC TOP</v>
          </cell>
          <cell r="E2295">
            <v>51102700</v>
          </cell>
          <cell r="F2295">
            <v>2748</v>
          </cell>
          <cell r="G2295">
            <v>0</v>
          </cell>
          <cell r="H2295">
            <v>2900</v>
          </cell>
        </row>
        <row r="2296">
          <cell r="A2296">
            <v>1377568</v>
          </cell>
          <cell r="B2296" t="str">
            <v>-</v>
          </cell>
          <cell r="C2296" t="str">
            <v>gsf01- JABON MANOS ANTIBACTERIAL X 4L</v>
          </cell>
          <cell r="D2296" t="str">
            <v>JABON MANOS ANTIBACTERIAL X 4L</v>
          </cell>
          <cell r="E2296">
            <v>51102700</v>
          </cell>
          <cell r="F2296">
            <v>22400</v>
          </cell>
          <cell r="G2296">
            <v>0.19</v>
          </cell>
          <cell r="H2296">
            <v>31297</v>
          </cell>
        </row>
        <row r="2297">
          <cell r="A2297">
            <v>1377572</v>
          </cell>
          <cell r="B2297" t="str">
            <v>-</v>
          </cell>
          <cell r="C2297" t="str">
            <v>gsf01- CINTA DE DEMARCACION ROLLO DE 5O MTS</v>
          </cell>
          <cell r="D2297" t="str">
            <v>CINTA DE DEMARCACION ROLLO DE 5O MTS</v>
          </cell>
          <cell r="E2297">
            <v>31201531</v>
          </cell>
          <cell r="F2297">
            <v>11500</v>
          </cell>
          <cell r="G2297">
            <v>0.19</v>
          </cell>
          <cell r="H2297">
            <v>15200</v>
          </cell>
        </row>
        <row r="2298">
          <cell r="A2298">
            <v>1377573</v>
          </cell>
          <cell r="B2298" t="str">
            <v>-</v>
          </cell>
          <cell r="C2298" t="str">
            <v xml:space="preserve">gsf01- LAVAPLATOS PLASTICO PORTATIL, </v>
          </cell>
          <cell r="D2298" t="str">
            <v>LAVAPLATOS PLASTICO PORTATIL, ALTA DURABILIDAD, RESISTENTE A LA INTEMPERIE, APTO PARA TRAFICO PESADO, PARA ACTIVAR CON EL PIE , NO TENER CONTACTO CON GRIFERIA</v>
          </cell>
          <cell r="E2298">
            <v>47131810</v>
          </cell>
          <cell r="F2298">
            <v>1200000</v>
          </cell>
          <cell r="G2298">
            <v>0.19</v>
          </cell>
          <cell r="H2298">
            <v>1586600</v>
          </cell>
        </row>
        <row r="2299">
          <cell r="A2299">
            <v>1377579</v>
          </cell>
          <cell r="B2299" t="str">
            <v>-</v>
          </cell>
          <cell r="C2299" t="str">
            <v>gsf01- Traje de protección personal, color blanco, en tela antifluido lavable textilia,</v>
          </cell>
          <cell r="D2299" t="str">
            <v xml:space="preserve">Traje de protección personal, color blanco, en tela antifluido lavable textilia, diseñado parabrindar protección contra penetración de líquidos no peligroso y partículas, especialmente diseñada para proveer una combinación de suavidad, fortaleza y durabilidad y protección, cremallera, mangas, botas y capota con resorte. Tallas desde M hasta XXL. </v>
          </cell>
          <cell r="E2299">
            <v>46181503</v>
          </cell>
          <cell r="F2299">
            <v>63350</v>
          </cell>
          <cell r="G2299">
            <v>0</v>
          </cell>
          <cell r="H2299">
            <v>70300</v>
          </cell>
        </row>
        <row r="2300">
          <cell r="A2300">
            <v>1377580</v>
          </cell>
          <cell r="B2300" t="str">
            <v>-</v>
          </cell>
          <cell r="C2300" t="str">
            <v>gsf01- Dispensador de Toalla de manos Doblada en Z 233 - FAMILIA SANCELA</v>
          </cell>
          <cell r="D2300" t="str">
            <v>Dispensador de Toalla de manos Doblada en Z 233 - FAMILIA SANCELA</v>
          </cell>
          <cell r="E2300">
            <v>48101711</v>
          </cell>
          <cell r="F2300">
            <v>97869</v>
          </cell>
          <cell r="G2300">
            <v>0.19</v>
          </cell>
          <cell r="H2300">
            <v>129400</v>
          </cell>
        </row>
        <row r="2301">
          <cell r="A2301">
            <v>1377582</v>
          </cell>
          <cell r="B2301" t="str">
            <v>-</v>
          </cell>
          <cell r="C2301" t="str">
            <v>gsf01- Gel Antibacterial Familia x400ml TVE</v>
          </cell>
          <cell r="D2301" t="str">
            <v>Gel Antibacterial Familia x400ml TVE 80088</v>
          </cell>
          <cell r="E2301">
            <v>51102710</v>
          </cell>
          <cell r="F2301">
            <v>9500</v>
          </cell>
          <cell r="G2301">
            <v>0.19</v>
          </cell>
          <cell r="H2301">
            <v>13700</v>
          </cell>
        </row>
        <row r="2302">
          <cell r="A2302">
            <v>1377589</v>
          </cell>
          <cell r="B2302" t="str">
            <v>-</v>
          </cell>
          <cell r="C2302" t="str">
            <v>gsf01- Overol Impermeable en PVC antifluido cuerpoentero con capota</v>
          </cell>
          <cell r="D2302" t="str">
            <v>Overol Impermeable en PVC antifluido de cuerpo entero con capota. Mangas largas con cauchos en las muñecas. Cierre de cremallera frontal. PVCAntiﬂuido, impermeable (exceptoen las costuras).
Fácil de limpiar. Se recomienda limpiado suave con paños no abrasivos, con agua, jabones preferiblemente suaves, o alcohol isopropílico, para mantener buena apariencia.</v>
          </cell>
          <cell r="E2302">
            <v>46181503</v>
          </cell>
          <cell r="F2302">
            <v>25000</v>
          </cell>
          <cell r="G2302">
            <v>0</v>
          </cell>
          <cell r="H2302">
            <v>27700</v>
          </cell>
        </row>
        <row r="2303">
          <cell r="A2303">
            <v>1377596</v>
          </cell>
          <cell r="B2303" t="str">
            <v>-</v>
          </cell>
          <cell r="C2303" t="str">
            <v>gsf01- TAPABOCAS TELA QUIRURGICA AZUL O BLANCA X 50 UND</v>
          </cell>
          <cell r="D2303" t="str">
            <v>TAPABOCAS TELA QUIRURGICA AZUL O BLANCA CAJA 50 UND</v>
          </cell>
          <cell r="E2303">
            <v>46182010</v>
          </cell>
          <cell r="F2303">
            <v>15000</v>
          </cell>
          <cell r="G2303">
            <v>0</v>
          </cell>
          <cell r="H2303">
            <v>17640</v>
          </cell>
        </row>
        <row r="2304">
          <cell r="A2304">
            <v>1377597</v>
          </cell>
          <cell r="B2304" t="str">
            <v>-</v>
          </cell>
          <cell r="C2304" t="str">
            <v>gsf01- GELANTIB X 150 ML ENVASE TRIANGULAR</v>
          </cell>
          <cell r="D2304" t="str">
            <v>GELANTIB X 150 ML ENVASE TRIANGULAR</v>
          </cell>
          <cell r="E2304" t="str">
            <v>-</v>
          </cell>
          <cell r="F2304">
            <v>2890</v>
          </cell>
          <cell r="G2304">
            <v>0</v>
          </cell>
          <cell r="H2304">
            <v>3400</v>
          </cell>
        </row>
        <row r="2305">
          <cell r="A2305">
            <v>1377740</v>
          </cell>
          <cell r="B2305" t="str">
            <v>-</v>
          </cell>
          <cell r="C2305" t="str">
            <v>gsf01- TAPABOCAS EN TELA QUIRURGICAX UNIDAD</v>
          </cell>
          <cell r="D2305" t="str">
            <v>TAPABOCAS EN TELA X UNIDAD</v>
          </cell>
          <cell r="E2305">
            <v>46182010</v>
          </cell>
          <cell r="F2305">
            <v>750</v>
          </cell>
          <cell r="G2305">
            <v>0</v>
          </cell>
          <cell r="H2305">
            <v>650</v>
          </cell>
        </row>
        <row r="2306">
          <cell r="A2306">
            <v>1377882</v>
          </cell>
          <cell r="B2306" t="str">
            <v>-</v>
          </cell>
          <cell r="C2306" t="str">
            <v>gsf01- LAVAMANOS PORTATIL LAMINA INOX DE 38 X 3890 CM ALT</v>
          </cell>
          <cell r="D2306" t="str">
            <v xml:space="preserve">LAVAMANOS PORTATIL LAMINA INOX DE 38 X 3890 CM ALT, funciona con una válvula de piso, funciona mediante una llave de pedal y se instala directamente al sistema aguas. cuenta con 2 tanques de 10Lts, uno para almacenamiento de agua limpia y otro para residual. </v>
          </cell>
          <cell r="E2306">
            <v>47131810</v>
          </cell>
          <cell r="F2306">
            <v>630252</v>
          </cell>
          <cell r="G2306">
            <v>0.19</v>
          </cell>
          <cell r="H2306">
            <v>778000</v>
          </cell>
        </row>
        <row r="2307">
          <cell r="A2307">
            <v>1377883</v>
          </cell>
          <cell r="B2307" t="str">
            <v>-</v>
          </cell>
          <cell r="C2307" t="str">
            <v>gsf01- TAPETE DESINFECCION-MARCO ELABORADO EN ACERO INIX DE 72 X 43 CMS</v>
          </cell>
          <cell r="D2307" t="str">
            <v>TAPETE DESINFECCION-MARCO ELABORADO EN ACERO INIX DE 72 X 43 CMS CON DIVISION PARA DESINFECTANTE Y PARA SECADO</v>
          </cell>
          <cell r="E2307">
            <v>52101507</v>
          </cell>
          <cell r="F2307">
            <v>140000</v>
          </cell>
          <cell r="G2307">
            <v>0.19</v>
          </cell>
          <cell r="H2307">
            <v>196000</v>
          </cell>
        </row>
        <row r="2308">
          <cell r="A2308">
            <v>1377884</v>
          </cell>
          <cell r="B2308" t="str">
            <v>-</v>
          </cell>
          <cell r="C2308" t="str">
            <v>gsf01- DISPENSADOR DE GEL ANTIBACTERIAL</v>
          </cell>
          <cell r="D2308" t="str">
            <v>ESTRUCTURA EN TUBERIA CR CAL 18 ALT 1,05, PLATAFORMA SOPORTE GEL</v>
          </cell>
          <cell r="E2308">
            <v>48101711</v>
          </cell>
          <cell r="F2308">
            <v>90000</v>
          </cell>
          <cell r="G2308">
            <v>0.19</v>
          </cell>
          <cell r="H2308">
            <v>122500</v>
          </cell>
        </row>
        <row r="2309">
          <cell r="A2309">
            <v>1379487</v>
          </cell>
          <cell r="B2309" t="str">
            <v>-</v>
          </cell>
          <cell r="C2309" t="str">
            <v>gsf01- LOTERIA SURTIDA GRANDE 30*20CM +6 CARTONES</v>
          </cell>
          <cell r="D2309" t="str">
            <v>LOTERIA SURTIDA GRANDE 30*20CM +6 CARTONES</v>
          </cell>
          <cell r="E2309">
            <v>60124514</v>
          </cell>
          <cell r="F2309">
            <v>3395.2966666666666</v>
          </cell>
          <cell r="G2309">
            <v>0.19</v>
          </cell>
          <cell r="H2309">
            <v>5060</v>
          </cell>
        </row>
        <row r="2310">
          <cell r="A2310">
            <v>1379492</v>
          </cell>
          <cell r="B2310" t="str">
            <v>-</v>
          </cell>
          <cell r="C2310" t="str">
            <v>gsf01- EF-18097 DOMINO PÑO 3.8*1.9*0.5CM</v>
          </cell>
          <cell r="D2310" t="str">
            <v>EF-18097 DOMINO PÑO 3.8*1.9*0.5CM</v>
          </cell>
          <cell r="E2310">
            <v>60124514</v>
          </cell>
          <cell r="F2310">
            <v>1891</v>
          </cell>
          <cell r="G2310">
            <v>0.19</v>
          </cell>
          <cell r="H2310">
            <v>2640</v>
          </cell>
        </row>
        <row r="2311">
          <cell r="A2311">
            <v>1379493</v>
          </cell>
          <cell r="B2311" t="str">
            <v>-</v>
          </cell>
          <cell r="C2311" t="str">
            <v>gsf01- EF-18098 DOMINO GRANDE 4.6*2.3*0.7CM</v>
          </cell>
          <cell r="D2311" t="str">
            <v>EF-18098 DOMINO GRANDE 4.6*2.3*0.7CM</v>
          </cell>
          <cell r="E2311">
            <v>60124514</v>
          </cell>
          <cell r="F2311">
            <v>3698</v>
          </cell>
          <cell r="G2311">
            <v>0.19</v>
          </cell>
          <cell r="H2311">
            <v>5170</v>
          </cell>
        </row>
        <row r="2312">
          <cell r="A2312">
            <v>1379500</v>
          </cell>
          <cell r="B2312" t="str">
            <v>-</v>
          </cell>
          <cell r="C2312" t="str">
            <v>gsf01- 285 CUBOSOMA MADERA 7*7CM</v>
          </cell>
          <cell r="D2312" t="str">
            <v>285 CUBOSOMA MADERA 7*7CM</v>
          </cell>
          <cell r="E2312">
            <v>60124514</v>
          </cell>
          <cell r="F2312">
            <v>6957</v>
          </cell>
          <cell r="G2312">
            <v>0.19</v>
          </cell>
          <cell r="H2312">
            <v>9730</v>
          </cell>
        </row>
        <row r="2313">
          <cell r="A2313">
            <v>1379501</v>
          </cell>
          <cell r="B2313" t="str">
            <v>-</v>
          </cell>
          <cell r="C2313" t="str">
            <v>gsf01- 288 CUBOSOMA DESTREZA MADERA 6CM</v>
          </cell>
          <cell r="D2313" t="str">
            <v>288 CUBOSOMA DESTREZA MADERA 6CM</v>
          </cell>
          <cell r="E2313">
            <v>60124514</v>
          </cell>
          <cell r="F2313">
            <v>6957</v>
          </cell>
          <cell r="G2313">
            <v>0.19</v>
          </cell>
          <cell r="H2313">
            <v>9730</v>
          </cell>
        </row>
        <row r="2314">
          <cell r="A2314">
            <v>1379520</v>
          </cell>
          <cell r="B2314" t="str">
            <v>-</v>
          </cell>
          <cell r="C2314" t="str">
            <v>gsf01- PELOTA ANTIESTRES*12 UND</v>
          </cell>
          <cell r="D2314" t="str">
            <v>PELOTA ANTIESTRES*12 UND</v>
          </cell>
          <cell r="E2314">
            <v>60124514</v>
          </cell>
          <cell r="F2314">
            <v>13166</v>
          </cell>
          <cell r="G2314">
            <v>0.19</v>
          </cell>
          <cell r="H2314">
            <v>19100</v>
          </cell>
        </row>
        <row r="2315">
          <cell r="A2315">
            <v>1379595</v>
          </cell>
          <cell r="B2315" t="str">
            <v>-</v>
          </cell>
          <cell r="C2315" t="str">
            <v>gsf01- PLASTILINA LARGA *13 SURTIDA MI TRENSITO</v>
          </cell>
          <cell r="D2315" t="str">
            <v>PLASTILINA LARGA *13 SURTIDA MI TRENSITO</v>
          </cell>
          <cell r="E2315">
            <v>60124317</v>
          </cell>
          <cell r="F2315">
            <v>1902</v>
          </cell>
          <cell r="G2315">
            <v>0.19</v>
          </cell>
          <cell r="H2315">
            <v>2820</v>
          </cell>
        </row>
        <row r="2316">
          <cell r="A2316">
            <v>1379597</v>
          </cell>
          <cell r="B2316" t="str">
            <v>-</v>
          </cell>
          <cell r="C2316" t="str">
            <v>gsf01- CARTILLA VARIAS ACTIVIDADES PASATIEMPOS</v>
          </cell>
          <cell r="D2316" t="str">
            <v>CARTILLA VARIAS ACTIVIDADES PASATIEMPOS</v>
          </cell>
          <cell r="E2316">
            <v>55101510</v>
          </cell>
          <cell r="F2316">
            <v>1836</v>
          </cell>
          <cell r="G2316">
            <v>0</v>
          </cell>
          <cell r="H2316">
            <v>2100</v>
          </cell>
        </row>
        <row r="2317">
          <cell r="A2317">
            <v>1379845</v>
          </cell>
          <cell r="B2317" t="str">
            <v>-</v>
          </cell>
          <cell r="C2317" t="str">
            <v>gsf01- TAPETE DE DESINFECCION  -BASE EN ACERO INOX DE 150 CM X 90 CMS X 10 CMS FOND</v>
          </cell>
          <cell r="D2317" t="str">
            <v>TAPETE DE DESINFECCION  -BASE EN ACERO INOX DE 150 CM X 90 CMS X 10 CMS FOND</v>
          </cell>
          <cell r="E2317">
            <v>52101507</v>
          </cell>
          <cell r="F2317">
            <v>280000</v>
          </cell>
          <cell r="G2317">
            <v>0.19</v>
          </cell>
          <cell r="H2317">
            <v>370200</v>
          </cell>
        </row>
        <row r="2318">
          <cell r="A2318">
            <v>1379846</v>
          </cell>
          <cell r="B2318" t="str">
            <v>-</v>
          </cell>
          <cell r="C2318" t="str">
            <v>gsf01- DISPENSADOR DE GEL O JABON ANTIBACTERIAL MOVIL  CON PEDAL 1 ALT * 0,4 ANCHO</v>
          </cell>
          <cell r="D2318" t="str">
            <v>DISPENSADOR DE GEL O JABON ANTIBACTERIAL MOVIL  CON PEDAL 1 ALT * 0,4 ANCHO</v>
          </cell>
          <cell r="E2318">
            <v>48101711</v>
          </cell>
          <cell r="F2318">
            <v>50000</v>
          </cell>
          <cell r="G2318">
            <v>0.19</v>
          </cell>
          <cell r="H2318">
            <v>70000</v>
          </cell>
        </row>
        <row r="2319">
          <cell r="A2319">
            <v>1380000</v>
          </cell>
          <cell r="B2319" t="str">
            <v>-</v>
          </cell>
          <cell r="C2319" t="str">
            <v>gsf01- CUBO SOMA DESTREZA PLASTICO</v>
          </cell>
          <cell r="D2319" t="str">
            <v>CUBO SOMA DESTREZA PLASTICO</v>
          </cell>
          <cell r="E2319">
            <v>60124514</v>
          </cell>
          <cell r="F2319">
            <v>2865</v>
          </cell>
          <cell r="G2319">
            <v>0.19</v>
          </cell>
          <cell r="H2319">
            <v>4010</v>
          </cell>
        </row>
        <row r="2320">
          <cell r="A2320">
            <v>1380001</v>
          </cell>
          <cell r="B2320" t="str">
            <v>-</v>
          </cell>
          <cell r="C2320" t="str">
            <v>gsf01- CUERDAS SALTARINAS 2 MTS</v>
          </cell>
          <cell r="D2320" t="str">
            <v>CUERDAS SALTARINAS 2 MTS</v>
          </cell>
          <cell r="E2320">
            <v>60124514</v>
          </cell>
          <cell r="F2320">
            <v>829</v>
          </cell>
          <cell r="G2320">
            <v>0.19</v>
          </cell>
          <cell r="H2320">
            <v>1161</v>
          </cell>
        </row>
        <row r="2321">
          <cell r="A2321">
            <v>1380068</v>
          </cell>
          <cell r="B2321" t="str">
            <v>-</v>
          </cell>
          <cell r="C2321" t="str">
            <v>gsf01- TAPABOCAS TERMOSELLADOS MELTBLOWN CAJA 50 UND</v>
          </cell>
          <cell r="D2321" t="str">
            <v>Tela no tejida: Calibre promedio entre 35 y 50 , Ajuste Nasal , Elastico, Ergónomico, Color: Azul o Blanco</v>
          </cell>
          <cell r="E2321">
            <v>46182010</v>
          </cell>
          <cell r="F2321">
            <v>15000</v>
          </cell>
          <cell r="G2321">
            <v>0</v>
          </cell>
          <cell r="H2321">
            <v>18000</v>
          </cell>
        </row>
        <row r="2322">
          <cell r="A2322">
            <v>1380489</v>
          </cell>
          <cell r="B2322" t="str">
            <v>-</v>
          </cell>
          <cell r="C2322" t="str">
            <v>gsf01- Bolsa Harrison Bolsa kambrel- BO0389</v>
          </cell>
          <cell r="D2322" t="str">
            <v>Bolsa Harrison Bolsa kambrel- BO0389</v>
          </cell>
          <cell r="E2322">
            <v>24121502</v>
          </cell>
          <cell r="F2322">
            <v>1555</v>
          </cell>
          <cell r="G2322">
            <v>0.19</v>
          </cell>
          <cell r="H2322">
            <v>2100</v>
          </cell>
        </row>
        <row r="2323">
          <cell r="A2323">
            <v>1380619</v>
          </cell>
          <cell r="B2323" t="str">
            <v>-</v>
          </cell>
          <cell r="C2323" t="str">
            <v>gsf01- 360314 COLOR LARGO COLORDITO *12 PELIKAN</v>
          </cell>
          <cell r="D2323" t="str">
            <v>360314 COLOR LARGO COLORDITO *12 PELIKAN</v>
          </cell>
          <cell r="E2323">
            <v>44121707</v>
          </cell>
          <cell r="F2323">
            <v>13305</v>
          </cell>
          <cell r="G2323">
            <v>0</v>
          </cell>
          <cell r="H2323">
            <v>16200</v>
          </cell>
        </row>
        <row r="2324">
          <cell r="A2324">
            <v>1380624</v>
          </cell>
          <cell r="B2324" t="str">
            <v>-</v>
          </cell>
          <cell r="C2324" t="str">
            <v>gsf01- MEMORIA USB 16 GB KINGSTON</v>
          </cell>
          <cell r="D2324" t="str">
            <v>MEMORIA USB 16 GB KINGSTON</v>
          </cell>
          <cell r="E2324">
            <v>43202005</v>
          </cell>
          <cell r="F2324">
            <v>12239</v>
          </cell>
          <cell r="G2324">
            <v>0.19</v>
          </cell>
          <cell r="H2324">
            <v>14390</v>
          </cell>
        </row>
        <row r="2325">
          <cell r="A2325">
            <v>1380638</v>
          </cell>
          <cell r="B2325" t="str">
            <v>-</v>
          </cell>
          <cell r="C2325" t="str">
            <v>gsf01- 141678 BORRADOR B-5 * 24 DORICOLOR MED</v>
          </cell>
          <cell r="D2325" t="str">
            <v>141678 BORRADOR B-5 * 24 DORICOLOR MED</v>
          </cell>
          <cell r="E2325">
            <v>44121804</v>
          </cell>
          <cell r="F2325">
            <v>6483.36</v>
          </cell>
          <cell r="G2325">
            <v>0.19</v>
          </cell>
          <cell r="H2325">
            <v>9650</v>
          </cell>
        </row>
        <row r="2326">
          <cell r="A2326">
            <v>1380639</v>
          </cell>
          <cell r="B2326" t="str">
            <v>-</v>
          </cell>
          <cell r="C2326" t="str">
            <v>gsf01- TERMOMETRO DIGITAL  INFRAROJO  REF GL-20-001</v>
          </cell>
          <cell r="D2326" t="str">
            <v>TERMOMETRO INFRAROJO DIGITAL, MARCA, YHKY, REFERENCIA, YHKY-2000 FABRICANTE HUNAN YINGHE KANGYUAN BIOLOGICAL ENGINEERING CO, LTD, DISPOSITIVOS MEDICOS DECLARADO VITAL NO DISPONIBLE DURANTE LA VIGENCIA DE LA DECLARATORIA DE ESTADO DE EMERGENCIA SANITARIA EN CUMPLIMIENTO A LO ESTABLECIDO EN LA RESOLUCION 522 DE 28 DE MARZO DE 2020 Y PRONUNCIAMIENTO DE LA SALA ESPECIALIZADA DE DISPOSITIVOS MEDICOS Y REACTIVOS DE DIAGNOSTICO INVITRO ACTA 3 DEL 24 DE MARZO DE 2020</v>
          </cell>
          <cell r="E2326">
            <v>41114401</v>
          </cell>
          <cell r="F2326">
            <v>83000</v>
          </cell>
          <cell r="G2326">
            <v>0.19</v>
          </cell>
          <cell r="H2326">
            <v>72471</v>
          </cell>
        </row>
        <row r="2327">
          <cell r="A2327">
            <v>1381032</v>
          </cell>
          <cell r="B2327" t="str">
            <v>-</v>
          </cell>
          <cell r="C2327" t="str">
            <v>gsf01- 2049477 COLOR LARGO UNIPUNTA 12+3 MAGICO</v>
          </cell>
          <cell r="D2327" t="str">
            <v>2049477 COLOR LARGO UNIPUNTA 12+3 MAGICO</v>
          </cell>
          <cell r="E2327">
            <v>44121707</v>
          </cell>
          <cell r="F2327">
            <v>8836</v>
          </cell>
          <cell r="G2327">
            <v>0</v>
          </cell>
          <cell r="H2327">
            <v>10300</v>
          </cell>
        </row>
        <row r="2328">
          <cell r="A2328">
            <v>1381039</v>
          </cell>
          <cell r="B2328" t="str">
            <v>-</v>
          </cell>
          <cell r="C2328" t="str">
            <v>gsf01- PINTURA ARTISTICA NEGRA *6</v>
          </cell>
          <cell r="D2328" t="str">
            <v>PINTURA ARTISTICA NEGRA *6</v>
          </cell>
          <cell r="E2328">
            <v>60121201</v>
          </cell>
          <cell r="F2328">
            <v>11914</v>
          </cell>
          <cell r="G2328">
            <v>0.19</v>
          </cell>
          <cell r="H2328">
            <v>14010</v>
          </cell>
        </row>
        <row r="2329">
          <cell r="A2329">
            <v>1381040</v>
          </cell>
          <cell r="B2329" t="str">
            <v>-</v>
          </cell>
          <cell r="C2329" t="str">
            <v>gsf01- PINTURA ARTISTICA BLANCA *6</v>
          </cell>
          <cell r="D2329" t="str">
            <v>PINTURA ARTISTICA BLANCA *6</v>
          </cell>
          <cell r="E2329">
            <v>60121201</v>
          </cell>
          <cell r="F2329">
            <v>6353</v>
          </cell>
          <cell r="G2329">
            <v>0.19</v>
          </cell>
          <cell r="H2329">
            <v>6980</v>
          </cell>
        </row>
        <row r="2330">
          <cell r="A2330">
            <v>1381041</v>
          </cell>
          <cell r="B2330" t="str">
            <v>-</v>
          </cell>
          <cell r="C2330" t="str">
            <v>gsf01- PINTURA ARTISTICA ROJA *6</v>
          </cell>
          <cell r="D2330" t="str">
            <v>PINTURA ARTISTICA ROJA *6</v>
          </cell>
          <cell r="E2330">
            <v>60121201</v>
          </cell>
          <cell r="F2330">
            <v>6615</v>
          </cell>
          <cell r="G2330">
            <v>0.19</v>
          </cell>
          <cell r="H2330">
            <v>1980</v>
          </cell>
        </row>
        <row r="2331">
          <cell r="A2331">
            <v>1381042</v>
          </cell>
          <cell r="B2331" t="str">
            <v>-</v>
          </cell>
          <cell r="C2331" t="str">
            <v>gsf01- BOLSA 10X10</v>
          </cell>
          <cell r="D2331" t="str">
            <v>BOLSA 10X10</v>
          </cell>
          <cell r="E2331">
            <v>24111503</v>
          </cell>
          <cell r="F2331">
            <v>4536</v>
          </cell>
          <cell r="G2331">
            <v>0.19</v>
          </cell>
          <cell r="H2331">
            <v>8890</v>
          </cell>
        </row>
        <row r="2332">
          <cell r="A2332">
            <v>1381165</v>
          </cell>
          <cell r="B2332" t="str">
            <v>-</v>
          </cell>
          <cell r="C2332" t="str">
            <v>gsf01- PERFORADORA 1038 RANK PLAST 2H 23 HOJAS</v>
          </cell>
          <cell r="D2332" t="str">
            <v>PERFORADORA 1038 RANK PLAST 2H 23 HOJAS</v>
          </cell>
          <cell r="E2332">
            <v>20121323</v>
          </cell>
          <cell r="F2332">
            <v>10022.70976744186</v>
          </cell>
          <cell r="G2332">
            <v>0.19</v>
          </cell>
          <cell r="H2332">
            <v>14500</v>
          </cell>
        </row>
        <row r="2333">
          <cell r="A2333">
            <v>1381778</v>
          </cell>
          <cell r="B2333" t="str">
            <v>-</v>
          </cell>
          <cell r="C2333" t="str">
            <v>gsf01- PLUMON LAVA*12 UND EXAGO-KLIP</v>
          </cell>
          <cell r="D2333" t="str">
            <v>PLUMON LAVA*12 UND EXAGO-KLIP</v>
          </cell>
          <cell r="E2333">
            <v>44121707</v>
          </cell>
          <cell r="F2333">
            <v>4188.181111111111</v>
          </cell>
          <cell r="G2333">
            <v>0.19</v>
          </cell>
          <cell r="H2333">
            <v>6080</v>
          </cell>
        </row>
        <row r="2334">
          <cell r="A2334">
            <v>1381827</v>
          </cell>
          <cell r="B2334" t="str">
            <v>-</v>
          </cell>
          <cell r="C2334" t="str">
            <v>gsf01- GANCHO LEGAJADOR PLASTICO *20 KEEPER MATE</v>
          </cell>
          <cell r="D2334" t="str">
            <v>GANCHO LEGAJADOR PLASTICO *20 KEEPER MATE</v>
          </cell>
          <cell r="E2334">
            <v>25172608</v>
          </cell>
          <cell r="F2334">
            <v>1862.9586000000002</v>
          </cell>
          <cell r="G2334">
            <v>0.19</v>
          </cell>
          <cell r="H2334">
            <v>2770</v>
          </cell>
        </row>
        <row r="2335">
          <cell r="A2335">
            <v>1382151</v>
          </cell>
          <cell r="B2335" t="str">
            <v>-</v>
          </cell>
          <cell r="C2335" t="str">
            <v>gsf01- MORRAL BACKPACK RETRO APLIQUES EN  GAMUZA SINTETICA</v>
          </cell>
          <cell r="D2335" t="str">
            <v>MORRAL BACKPACK RETRO APLIQUES EN  GAMUZA SINTETICA</v>
          </cell>
          <cell r="E2335">
            <v>53121503</v>
          </cell>
          <cell r="F2335">
            <v>39000</v>
          </cell>
          <cell r="G2335">
            <v>0.19</v>
          </cell>
          <cell r="H2335">
            <v>45900</v>
          </cell>
        </row>
        <row r="2336">
          <cell r="A2336">
            <v>1382205</v>
          </cell>
          <cell r="B2336" t="str">
            <v>-</v>
          </cell>
          <cell r="C2336" t="str">
            <v>gsf01- CARTON CORRUGPLIEGO COLOR SURT 60*49</v>
          </cell>
          <cell r="D2336" t="str">
            <v>CARTON CORRUGPLIEGO COLOR SURT 60*49</v>
          </cell>
          <cell r="E2336">
            <v>44122003</v>
          </cell>
          <cell r="F2336">
            <v>1598</v>
          </cell>
          <cell r="G2336">
            <v>0.19</v>
          </cell>
          <cell r="H2336">
            <v>2200</v>
          </cell>
        </row>
        <row r="2337">
          <cell r="A2337">
            <v>1382206</v>
          </cell>
          <cell r="B2337" t="str">
            <v>-</v>
          </cell>
          <cell r="C2337" t="str">
            <v>gsf01- FOMY POR PLIEG COLOR SURTID(PAQUET10UN)</v>
          </cell>
          <cell r="D2337" t="str">
            <v>FOMY POR PLIEG COLOR SURTID(PAQUET10UN)</v>
          </cell>
          <cell r="E2337">
            <v>14111606</v>
          </cell>
          <cell r="F2337">
            <v>37018.86</v>
          </cell>
          <cell r="G2337">
            <v>0.19</v>
          </cell>
          <cell r="H2337">
            <v>51800</v>
          </cell>
        </row>
        <row r="2338">
          <cell r="A2338">
            <v>1382212</v>
          </cell>
          <cell r="B2338" t="str">
            <v>-</v>
          </cell>
          <cell r="C2338" t="str">
            <v>gsf01- CLEAN GEL ANTIBACTERIAL 120mL</v>
          </cell>
          <cell r="D2338" t="str">
            <v>CLEAN GEL ANTIBACTERIAL 120mL</v>
          </cell>
          <cell r="E2338">
            <v>51102710</v>
          </cell>
          <cell r="F2338">
            <v>1825</v>
          </cell>
          <cell r="G2338">
            <v>0.19</v>
          </cell>
          <cell r="H2338">
            <v>2400</v>
          </cell>
        </row>
        <row r="2339">
          <cell r="A2339">
            <v>1382213</v>
          </cell>
          <cell r="B2339" t="str">
            <v>-</v>
          </cell>
          <cell r="C2339" t="str">
            <v>gsf01- CLEAN GEL ANTIBACTERIAL 250mL</v>
          </cell>
          <cell r="D2339" t="str">
            <v>CLEAN GEL ANTIBACTERIAL 250mL</v>
          </cell>
          <cell r="E2339">
            <v>51102710</v>
          </cell>
          <cell r="F2339">
            <v>2738</v>
          </cell>
          <cell r="G2339">
            <v>0.19</v>
          </cell>
          <cell r="H2339">
            <v>3600</v>
          </cell>
        </row>
        <row r="2340">
          <cell r="A2340">
            <v>1382214</v>
          </cell>
          <cell r="B2340" t="str">
            <v>-</v>
          </cell>
          <cell r="C2340" t="str">
            <v>gsf01- CLEAN GEL ANTIBACTERIAL 500mL</v>
          </cell>
          <cell r="D2340" t="str">
            <v>CLEAN GEL ANTIBACTERIAL 500mL</v>
          </cell>
          <cell r="E2340">
            <v>51102710</v>
          </cell>
          <cell r="F2340">
            <v>4418</v>
          </cell>
          <cell r="G2340">
            <v>0.19</v>
          </cell>
          <cell r="H2340">
            <v>5800</v>
          </cell>
        </row>
        <row r="2341">
          <cell r="A2341">
            <v>1382215</v>
          </cell>
          <cell r="B2341" t="str">
            <v>-</v>
          </cell>
          <cell r="C2341" t="str">
            <v>gsf01- CLEAN GEL ANTIBACTERIAL 1000mL</v>
          </cell>
          <cell r="D2341" t="str">
            <v>CLEAN GEL ANTIBACTERIAL 1000mL</v>
          </cell>
          <cell r="E2341">
            <v>51102710</v>
          </cell>
          <cell r="F2341">
            <v>7635</v>
          </cell>
          <cell r="G2341">
            <v>0.19</v>
          </cell>
          <cell r="H2341">
            <v>11000</v>
          </cell>
        </row>
        <row r="2342">
          <cell r="A2342">
            <v>1382221</v>
          </cell>
          <cell r="B2342" t="str">
            <v>-</v>
          </cell>
          <cell r="C2342" t="str">
            <v>gsf01- CLEAN GEL ANTIBACTERIAL 1 Galon  3.75 litros</v>
          </cell>
          <cell r="D2342" t="str">
            <v>CLEAN GEL ANTIBACTERIAL 1 Galon  3.75 litros</v>
          </cell>
          <cell r="E2342">
            <v>51102710</v>
          </cell>
          <cell r="F2342">
            <v>25833</v>
          </cell>
          <cell r="G2342">
            <v>0.19</v>
          </cell>
          <cell r="H2342">
            <v>37400</v>
          </cell>
        </row>
        <row r="2343">
          <cell r="A2343">
            <v>1382230</v>
          </cell>
          <cell r="B2343" t="str">
            <v>-</v>
          </cell>
          <cell r="C2343" t="str">
            <v>gsf01- CLEAN GEL ANTIBACTERIAL 20 Litros</v>
          </cell>
          <cell r="D2343" t="str">
            <v>CLEAN GEL ANTIBACTERIAL 20 Litros</v>
          </cell>
          <cell r="E2343">
            <v>51102710</v>
          </cell>
          <cell r="F2343">
            <v>124359</v>
          </cell>
          <cell r="G2343">
            <v>0.19</v>
          </cell>
          <cell r="H2343">
            <v>172000</v>
          </cell>
        </row>
        <row r="2344">
          <cell r="A2344">
            <v>1382231</v>
          </cell>
          <cell r="B2344" t="str">
            <v>-</v>
          </cell>
          <cell r="C2344" t="str">
            <v>gsf01- CAJA DE COLORES-COLOR UNIPUNTA LARGO *12+3  4M + TAJALAPIZ KLIPP</v>
          </cell>
          <cell r="D2344" t="str">
            <v>CAJA DE COLORES-COLOR UNIPUNTA LARGO *12+3  4M + TAJALAPIZ KLIPP</v>
          </cell>
          <cell r="E2344">
            <v>44121707</v>
          </cell>
          <cell r="F2344">
            <v>12080</v>
          </cell>
          <cell r="G2344">
            <v>0</v>
          </cell>
          <cell r="H2344">
            <v>8600</v>
          </cell>
        </row>
        <row r="2345">
          <cell r="A2345">
            <v>1382450</v>
          </cell>
          <cell r="B2345" t="str">
            <v>-</v>
          </cell>
          <cell r="C2345" t="str">
            <v>gsf01- GEL ANTIBACTERIAL FAMILIA X 1000 ML 8009</v>
          </cell>
          <cell r="D2345" t="str">
            <v>GEL ANTIBACTERIAL FAMILIA X 1000 ML 80097</v>
          </cell>
          <cell r="E2345">
            <v>51102710</v>
          </cell>
          <cell r="F2345">
            <v>21813</v>
          </cell>
          <cell r="G2345">
            <v>0.05</v>
          </cell>
          <cell r="H2345" t="str">
            <v>               29.800</v>
          </cell>
        </row>
        <row r="2346">
          <cell r="A2346">
            <v>1384195</v>
          </cell>
          <cell r="B2346" t="str">
            <v>-</v>
          </cell>
          <cell r="C2346" t="str">
            <v>gsf01- LAVAMANOS PORTATIL LAMINA INOX DE 0.43 X 0.43 x 90 CM ALT</v>
          </cell>
          <cell r="D2346" t="str">
            <v>LAVAMANOS PORTATIL LAMINA INOX DE 0.43 X 0.43 x 90 CM ALT</v>
          </cell>
          <cell r="E2346">
            <v>47131810</v>
          </cell>
          <cell r="F2346">
            <v>630252</v>
          </cell>
          <cell r="G2346">
            <v>0.19</v>
          </cell>
          <cell r="H2346">
            <v>778000</v>
          </cell>
        </row>
        <row r="2347">
          <cell r="A2347">
            <v>1384211</v>
          </cell>
          <cell r="B2347" t="str">
            <v>-</v>
          </cell>
          <cell r="C2347" t="str">
            <v>gsf01- REGLAS JUEGO GEOMETRICO</v>
          </cell>
          <cell r="D2347" t="str">
            <v>REGLAS JUEGO GEOMETRICO</v>
          </cell>
          <cell r="E2347">
            <v>41111604</v>
          </cell>
          <cell r="G2347">
            <v>0.19</v>
          </cell>
          <cell r="H2347">
            <v>6500</v>
          </cell>
        </row>
        <row r="2348">
          <cell r="A2348">
            <v>1384236</v>
          </cell>
          <cell r="B2348" t="str">
            <v>-</v>
          </cell>
          <cell r="C2348" t="str">
            <v>gsf01- BOLSA NEGRA EN POLIETILENO 150 * 90 C 2</v>
          </cell>
          <cell r="D2348" t="str">
            <v>BOLSA NEGRA EN POLIETILENO 150 * 90 C 2</v>
          </cell>
          <cell r="E2348">
            <v>24111503</v>
          </cell>
          <cell r="F2348">
            <v>2190</v>
          </cell>
          <cell r="G2348">
            <v>0.19</v>
          </cell>
          <cell r="H2348">
            <v>3000</v>
          </cell>
        </row>
        <row r="2349">
          <cell r="A2349">
            <v>1385435</v>
          </cell>
          <cell r="B2349" t="str">
            <v>-</v>
          </cell>
          <cell r="C2349" t="str">
            <v>gsf01- JABON LIQUIDO ANTIB * 500 ML MANO Y CUERPO</v>
          </cell>
          <cell r="D2349" t="str">
            <v>JABON LIQUIDO ANTIB * 500 ML MANO Y CUERPO - ENVASE PLASTICO PET, LIQUIDO TRANSLUCIDO LIBRE DE BACTERIAS. PH 5.5-7.0 PROPIEDADES ANTIBACTERIALES</v>
          </cell>
          <cell r="E2349">
            <v>53131608</v>
          </cell>
          <cell r="F2349">
            <v>2834</v>
          </cell>
          <cell r="G2349">
            <v>0.19</v>
          </cell>
          <cell r="H2349">
            <v>3700</v>
          </cell>
        </row>
        <row r="2350">
          <cell r="A2350">
            <v>1385436</v>
          </cell>
          <cell r="B2350" t="str">
            <v>-</v>
          </cell>
          <cell r="C2350" t="str">
            <v>gsf01- JABON LIQUIDO ANTIB * 1000  ML MANOS Y CUERPO</v>
          </cell>
          <cell r="D2350" t="str">
            <v>JABON LIQUIDO ANTIB * 1000 ML MANO Y CUERPO - ENVASE PLASTICO PET, LIQUIDO TRANSLUCIDO LIBRE DE BACTERIAS. PH 5.5-7.0 PROPIEDADES ANTIBACTERIALES</v>
          </cell>
          <cell r="E2350">
            <v>53131608</v>
          </cell>
          <cell r="F2350">
            <v>4562</v>
          </cell>
          <cell r="G2350">
            <v>0.19</v>
          </cell>
          <cell r="H2350">
            <v>6000</v>
          </cell>
        </row>
        <row r="2351">
          <cell r="A2351">
            <v>1385781</v>
          </cell>
          <cell r="B2351" t="str">
            <v>-</v>
          </cell>
          <cell r="C2351" t="str">
            <v>gsf01- PASTRANI CON PIMIENTA COLANTA 500 GRAMOS</v>
          </cell>
          <cell r="D2351" t="str">
            <v>PASTRANI CON PIMIENTA COLANTA 500 GRAMOS</v>
          </cell>
          <cell r="E2351">
            <v>50181900</v>
          </cell>
          <cell r="F2351">
            <v>12167</v>
          </cell>
          <cell r="G2351">
            <v>0.19</v>
          </cell>
          <cell r="H2351">
            <v>17000</v>
          </cell>
        </row>
        <row r="2352">
          <cell r="A2352">
            <v>1386189</v>
          </cell>
          <cell r="B2352" t="str">
            <v>-</v>
          </cell>
          <cell r="C2352" t="str">
            <v>gsf01- COSEDORA KLIPP SEMI 100 HJ</v>
          </cell>
          <cell r="D2352" t="str">
            <v xml:space="preserve"> COSEDORA KLIPP SEMI 100 HJ</v>
          </cell>
          <cell r="E2352">
            <v>44121615</v>
          </cell>
          <cell r="F2352">
            <v>25061.573333333334</v>
          </cell>
          <cell r="G2352">
            <v>0.19</v>
          </cell>
          <cell r="H2352">
            <v>36370</v>
          </cell>
        </row>
        <row r="2353">
          <cell r="A2353">
            <v>1386192</v>
          </cell>
          <cell r="B2353" t="str">
            <v>-</v>
          </cell>
          <cell r="C2353" t="str">
            <v>gsf01- JUEGO DE CAMA SENCILLO EN 144 HILOS</v>
          </cell>
          <cell r="D2353" t="str">
            <v>Juego de sabanas sencillo en tela144H FONDO ENTERO 50%P 50%A .
Confeccion con dobladillo de 1 cm en todas las piezas.
EmpaqueBolsa sellada + adhesivo</v>
          </cell>
          <cell r="E2353">
            <v>52121500</v>
          </cell>
          <cell r="F2353" t="str">
            <v>-</v>
          </cell>
          <cell r="G2353">
            <v>0.19</v>
          </cell>
          <cell r="H2353">
            <v>48900</v>
          </cell>
        </row>
        <row r="2354">
          <cell r="A2354">
            <v>1386621</v>
          </cell>
          <cell r="B2354" t="str">
            <v>-</v>
          </cell>
          <cell r="C2354" t="str">
            <v>gsf01- MERMELADA SAN JORGE DOY P 200 G MORA</v>
          </cell>
          <cell r="D2354" t="str">
            <v>MERMELADA SAN JORGE DOY P 200 G MORA</v>
          </cell>
          <cell r="E2354">
            <v>50192401</v>
          </cell>
          <cell r="F2354">
            <v>2987</v>
          </cell>
          <cell r="G2354">
            <v>0.19</v>
          </cell>
          <cell r="H2354">
            <v>3600</v>
          </cell>
        </row>
        <row r="2355">
          <cell r="A2355">
            <v>1386731</v>
          </cell>
          <cell r="B2355" t="str">
            <v>-</v>
          </cell>
          <cell r="C2355" t="str">
            <v>gsf01- ALMOHADILLA PARA SELLOS RANK</v>
          </cell>
          <cell r="D2355" t="str">
            <v>ALMOHADILLA PARA SELLOS RANK</v>
          </cell>
          <cell r="E2355">
            <v>60121702</v>
          </cell>
          <cell r="F2355">
            <v>5462</v>
          </cell>
          <cell r="G2355">
            <v>0.19</v>
          </cell>
          <cell r="H2355">
            <v>7900</v>
          </cell>
        </row>
        <row r="2356">
          <cell r="A2356">
            <v>1386760</v>
          </cell>
          <cell r="B2356" t="str">
            <v>-</v>
          </cell>
          <cell r="C2356" t="str">
            <v xml:space="preserve">gsf01- AREQUIPE COLANTA X 220g </v>
          </cell>
          <cell r="D2356" t="str">
            <v xml:space="preserve">AREQUIPE COLANTA X 220g </v>
          </cell>
          <cell r="E2356">
            <v>50181700</v>
          </cell>
          <cell r="F2356">
            <v>4339</v>
          </cell>
          <cell r="G2356">
            <v>0.19</v>
          </cell>
          <cell r="H2356">
            <v>6070</v>
          </cell>
        </row>
        <row r="2357">
          <cell r="A2357">
            <v>1386767</v>
          </cell>
          <cell r="B2357" t="str">
            <v>-</v>
          </cell>
          <cell r="C2357" t="str">
            <v xml:space="preserve">gsf01- QUESO HOLANDES COLANTAX250g  </v>
          </cell>
          <cell r="D2357" t="str">
            <v xml:space="preserve">QUESO HOLANDES COLANTAX250g  </v>
          </cell>
          <cell r="E2357">
            <v>50131800</v>
          </cell>
          <cell r="F2357">
            <v>12477</v>
          </cell>
          <cell r="G2357">
            <v>0.19</v>
          </cell>
          <cell r="H2357">
            <v>16500</v>
          </cell>
        </row>
        <row r="2358">
          <cell r="A2358">
            <v>1386816</v>
          </cell>
          <cell r="B2358" t="str">
            <v>-</v>
          </cell>
          <cell r="C2358" t="str">
            <v>gsf01- NECTARALPINA 1000 ML</v>
          </cell>
          <cell r="D2358" t="str">
            <v>NECTARALPINA 1000 ML</v>
          </cell>
          <cell r="E2358">
            <v>50202303</v>
          </cell>
          <cell r="F2358">
            <v>3951</v>
          </cell>
          <cell r="G2358">
            <v>0.19</v>
          </cell>
          <cell r="H2358">
            <v>5540</v>
          </cell>
        </row>
        <row r="2359">
          <cell r="A2359">
            <v>1386818</v>
          </cell>
          <cell r="B2359" t="str">
            <v>-</v>
          </cell>
          <cell r="C2359" t="str">
            <v xml:space="preserve">gsf01- DURAZNO EN MITADES 425 GR </v>
          </cell>
          <cell r="D2359" t="str">
            <v xml:space="preserve">DURAZNO EN MITADES 425 GR </v>
          </cell>
          <cell r="E2359">
            <v>50190000</v>
          </cell>
          <cell r="F2359">
            <v>4750</v>
          </cell>
          <cell r="G2359">
            <v>0.19</v>
          </cell>
          <cell r="H2359">
            <v>7310</v>
          </cell>
        </row>
        <row r="2360">
          <cell r="A2360">
            <v>1387326</v>
          </cell>
          <cell r="B2360" t="str">
            <v>-</v>
          </cell>
          <cell r="C2360" t="str">
            <v>gsf01- HUELLERO #ALMOHADILLA DACTILAR PEQ KLIPP</v>
          </cell>
          <cell r="D2360" t="str">
            <v>HUELLERO #ALMOHADILLA DACTILAR PEQ KLIPP</v>
          </cell>
          <cell r="E2360">
            <v>60121702</v>
          </cell>
          <cell r="F2360">
            <v>1876.058888888889</v>
          </cell>
          <cell r="G2360">
            <v>0.19</v>
          </cell>
          <cell r="H2360">
            <v>2730</v>
          </cell>
        </row>
        <row r="2361">
          <cell r="A2361">
            <v>1387631</v>
          </cell>
          <cell r="B2361" t="str">
            <v>-</v>
          </cell>
          <cell r="C2361" t="str">
            <v>gsf01- JAMON COLANTA TAJADO SELECC X 500 GRAMOS COLANTA</v>
          </cell>
          <cell r="D2361" t="str">
            <v>JAMON COLANTA TAJADO SELECC X 500 GRAMOS COLANTA</v>
          </cell>
          <cell r="E2361">
            <v>50171902</v>
          </cell>
          <cell r="F2361">
            <v>8130</v>
          </cell>
          <cell r="G2361">
            <v>0.19</v>
          </cell>
          <cell r="H2361">
            <v>11300</v>
          </cell>
        </row>
        <row r="2362">
          <cell r="A2362">
            <v>1388056</v>
          </cell>
          <cell r="B2362" t="str">
            <v>-</v>
          </cell>
          <cell r="C2362" t="str">
            <v>gsf01- JUGO NECTAR VITTA TETRA PACK CON AZUCAR SIX PACK SURTIDO</v>
          </cell>
          <cell r="D2362" t="str">
            <v>JUGO NECTAR VITTA TETRA PACK CON AZUCAR SIX PACK SURTIDO</v>
          </cell>
          <cell r="E2362">
            <v>50202300</v>
          </cell>
          <cell r="F2362">
            <v>771</v>
          </cell>
          <cell r="G2362">
            <v>0.19</v>
          </cell>
          <cell r="H2362">
            <v>1070</v>
          </cell>
        </row>
        <row r="2363">
          <cell r="A2363">
            <v>1389163</v>
          </cell>
          <cell r="B2363" t="str">
            <v>-</v>
          </cell>
          <cell r="C2363" t="str">
            <v xml:space="preserve">gsf01- GALLETAS CRAKEÑAS SALTIN INDIVIDUAL 250 GRAMOS PAQUETE *8 UNIDADES </v>
          </cell>
          <cell r="D2363" t="str">
            <v xml:space="preserve">GALLETAS CRAKEÑAS SALTIN INDIVIDU 250GR PAQUTE X8 </v>
          </cell>
          <cell r="E2363">
            <v>50181900</v>
          </cell>
          <cell r="F2363">
            <v>3821</v>
          </cell>
          <cell r="G2363">
            <v>0.19</v>
          </cell>
          <cell r="H2363">
            <v>5500</v>
          </cell>
        </row>
        <row r="2364">
          <cell r="A2364">
            <v>1391326</v>
          </cell>
          <cell r="B2364" t="str">
            <v>-</v>
          </cell>
          <cell r="C2364" t="str">
            <v>gsf01- MEN 93312 COLOR LARGO TRIANGULAR 3MM*12 KORES</v>
          </cell>
          <cell r="D2364" t="str">
            <v xml:space="preserve"> MEN 93312 COLOR LARGO TRIANGULAR 3MM*12 KORES</v>
          </cell>
          <cell r="E2364">
            <v>44121707</v>
          </cell>
          <cell r="F2364">
            <v>5284</v>
          </cell>
          <cell r="G2364">
            <v>0</v>
          </cell>
          <cell r="H2364">
            <v>6210</v>
          </cell>
        </row>
        <row r="2365">
          <cell r="A2365">
            <v>1391332</v>
          </cell>
          <cell r="B2365" t="str">
            <v>-</v>
          </cell>
          <cell r="C2365" t="str">
            <v>gsf01- CUERDAS SALTARINAS 2MTS</v>
          </cell>
          <cell r="D2365" t="str">
            <v>MEN CUERDAS SALTARINAS 2MTS</v>
          </cell>
          <cell r="E2365">
            <v>10191705</v>
          </cell>
          <cell r="F2365">
            <v>829</v>
          </cell>
          <cell r="G2365">
            <v>0.19</v>
          </cell>
          <cell r="H2365">
            <v>1230</v>
          </cell>
        </row>
        <row r="2366">
          <cell r="A2366">
            <v>1391333</v>
          </cell>
          <cell r="B2366" t="str">
            <v>-</v>
          </cell>
          <cell r="C2366" t="str">
            <v>gsf01- MEN HULA HULA MED 60CM SURT</v>
          </cell>
          <cell r="D2366" t="str">
            <v>MEN HULA HULA MED 60CM SURT</v>
          </cell>
          <cell r="E2366">
            <v>49211802</v>
          </cell>
          <cell r="F2366">
            <v>2053</v>
          </cell>
          <cell r="G2366">
            <v>0.19</v>
          </cell>
          <cell r="H2366">
            <v>2410</v>
          </cell>
        </row>
        <row r="2367">
          <cell r="A2367">
            <v>1391335</v>
          </cell>
          <cell r="B2367" t="str">
            <v>-</v>
          </cell>
          <cell r="C2367" t="str">
            <v>gsf01- 8000023 BLOCK CARTA CUADROS *70H IMA</v>
          </cell>
          <cell r="D2367" t="str">
            <v>MEN 8000023 BLOCK CARTA CUADROS *70H IMAGENES</v>
          </cell>
          <cell r="E2367">
            <v>14111514</v>
          </cell>
          <cell r="F2367">
            <v>2085.7980000000002</v>
          </cell>
          <cell r="G2367">
            <v>0.19</v>
          </cell>
          <cell r="H2367">
            <v>3100</v>
          </cell>
        </row>
        <row r="2368">
          <cell r="A2368">
            <v>1391338</v>
          </cell>
          <cell r="B2368" t="str">
            <v>-</v>
          </cell>
          <cell r="C2368" t="str">
            <v>gsf01- EF-18001 TIJERA MILIME PTA ROMA CJ X24U</v>
          </cell>
          <cell r="D2368" t="str">
            <v>MEN EF-18001 TIJERA MILIMETR PTA ROMA *24 UNID</v>
          </cell>
          <cell r="E2368">
            <v>44121618</v>
          </cell>
          <cell r="F2368">
            <v>17822</v>
          </cell>
          <cell r="G2368">
            <v>0.19</v>
          </cell>
          <cell r="H2368">
            <v>25800</v>
          </cell>
        </row>
        <row r="2369">
          <cell r="A2369">
            <v>1392044</v>
          </cell>
          <cell r="B2369" t="str">
            <v>-</v>
          </cell>
          <cell r="C2369" t="str">
            <v>gsf01- JAMON SERRANO X 100 PAQUETE VILASECA</v>
          </cell>
          <cell r="D2369" t="str">
            <v>JAMON SERRANO X 100 PAQUETE VILASECA</v>
          </cell>
          <cell r="E2369">
            <v>50171902</v>
          </cell>
          <cell r="F2369">
            <v>8330</v>
          </cell>
          <cell r="G2369">
            <v>0.19</v>
          </cell>
          <cell r="H2369">
            <v>11600</v>
          </cell>
        </row>
        <row r="2370">
          <cell r="A2370">
            <v>1393212</v>
          </cell>
          <cell r="B2370" t="str">
            <v>-</v>
          </cell>
          <cell r="C2370" t="str">
            <v>gsf01- GORRO ORUGA DESECHABLE, EMPAQUE POR 100 UNIDDES.</v>
          </cell>
          <cell r="D2370" t="str">
            <v>GORRO ORUGA DESECHABLE, EMPAQUE POR 100 UNIDDES.</v>
          </cell>
          <cell r="E2370">
            <v>46182010</v>
          </cell>
          <cell r="F2370" t="str">
            <v>            18.000</v>
          </cell>
          <cell r="G2370">
            <v>0</v>
          </cell>
          <cell r="H2370">
            <v>21170</v>
          </cell>
        </row>
        <row r="2371">
          <cell r="A2371">
            <v>1393213</v>
          </cell>
          <cell r="B2371" t="str">
            <v>-</v>
          </cell>
          <cell r="C2371" t="str">
            <v>gsf01- BATA QUIRÚRGICA DESECHABLE NO ESTÉRIL EN TELA SS</v>
          </cell>
          <cell r="D2371" t="str">
            <v>BATA QUIRÚRGICA DESECHABLE NO ESTÉRIL EN TELA SS</v>
          </cell>
          <cell r="E2371">
            <v>46182010</v>
          </cell>
          <cell r="F2371" t="str">
            <v>              2.850</v>
          </cell>
          <cell r="G2371">
            <v>0</v>
          </cell>
          <cell r="H2371">
            <v>3350</v>
          </cell>
        </row>
        <row r="2372">
          <cell r="A2372">
            <v>1393214</v>
          </cell>
          <cell r="B2372" t="str">
            <v>-</v>
          </cell>
          <cell r="C2372" t="str">
            <v>gsf01- Respirador de alta eficiencia KN95, Caja por 5 unds.</v>
          </cell>
          <cell r="D2372" t="str">
            <v>Respirador de alta eficiencia KN95, Caja por 5 unds.</v>
          </cell>
          <cell r="E2372">
            <v>46182010</v>
          </cell>
          <cell r="F2372" t="str">
            <v>              7.500</v>
          </cell>
          <cell r="G2372">
            <v>0</v>
          </cell>
          <cell r="H2372">
            <v>8820</v>
          </cell>
        </row>
        <row r="2373">
          <cell r="A2373">
            <v>1393215</v>
          </cell>
          <cell r="B2373" t="str">
            <v>-</v>
          </cell>
          <cell r="C2373" t="str">
            <v>gsf01- Tapabocas termosellados para niños, Caja por 50 unidades.</v>
          </cell>
          <cell r="D2373" t="str">
            <v>Tapabocas termosellados para niños, Caja por 50 unidades.</v>
          </cell>
          <cell r="E2373">
            <v>46182010</v>
          </cell>
          <cell r="F2373">
            <v>14000</v>
          </cell>
          <cell r="G2373">
            <v>0</v>
          </cell>
          <cell r="H2373">
            <v>16400</v>
          </cell>
        </row>
        <row r="2374">
          <cell r="A2374">
            <v>1393286</v>
          </cell>
          <cell r="B2374">
            <v>6922011201914</v>
          </cell>
          <cell r="C2374" t="str">
            <v>gsf01- JUEGO DE SET DE HERRAMIENTAS HAMMER WORLD</v>
          </cell>
          <cell r="D2374" t="str">
            <v>Set de herramientas, Con numerosos accesorios para realizar increibles construcciones, Contiene maletín de transporte, Fácil de organizar, Con cortador de juguete, ideal para jugar en interiores y exteriores.</v>
          </cell>
          <cell r="E2374">
            <v>60106207</v>
          </cell>
          <cell r="F2374">
            <v>54567.45</v>
          </cell>
          <cell r="G2374">
            <v>0.19</v>
          </cell>
          <cell r="H2374">
            <v>64100</v>
          </cell>
        </row>
        <row r="2375">
          <cell r="A2375">
            <v>1393287</v>
          </cell>
          <cell r="B2375" t="str">
            <v>6922011201723</v>
          </cell>
          <cell r="C2375" t="str">
            <v>gsf01- JUEGO EN FAMILIA 5 EN 1 SPORTS</v>
          </cell>
          <cell r="D2375" t="str">
            <v>Novedoso tablero para jugar 5 juegos en 1 sin moverte de casa, Contiene futbol, basket, hockey, bolos y pool. Fácil de armar y de almacenar por el diseño del juego, Permite diversión continua y multijugador.</v>
          </cell>
          <cell r="E2375">
            <v>60106207</v>
          </cell>
          <cell r="F2375">
            <v>49212.45</v>
          </cell>
          <cell r="G2375">
            <v>0.19</v>
          </cell>
          <cell r="H2375">
            <v>57800</v>
          </cell>
        </row>
        <row r="2376">
          <cell r="A2376">
            <v>1393288</v>
          </cell>
          <cell r="B2376">
            <v>6922011199716</v>
          </cell>
          <cell r="C2376" t="str">
            <v xml:space="preserve">gsf01- JUEGO DE SET DE HERRAMIENTAS TOOL MÀSTER </v>
          </cell>
          <cell r="D2376" t="str">
            <v>Set de herramientas con numerosos accesorios, Contiene maletín de transporte, es Fácil de organizar y Con cortador de juguete.</v>
          </cell>
          <cell r="E2376">
            <v>60106207</v>
          </cell>
          <cell r="F2376">
            <v>35289.449999999997</v>
          </cell>
          <cell r="G2376">
            <v>0.19</v>
          </cell>
          <cell r="H2376">
            <v>41500</v>
          </cell>
        </row>
        <row r="2377">
          <cell r="A2377">
            <v>1393289</v>
          </cell>
          <cell r="B2377">
            <v>6922011201730</v>
          </cell>
          <cell r="C2377" t="str">
            <v>gsf01- JUEGO PARA NIÑOS BOXING SPORT SET</v>
          </cell>
          <cell r="D2377" t="str">
            <v>Novedosa pera de box de juguete para jugar dentro de casa, contiene dos guantes para proteger al niño, fácil de armar y de almacenar por el diseño del juego, permite diversión continua, y un sistema de rebote que garantiza la diversión.</v>
          </cell>
          <cell r="E2377">
            <v>60106207</v>
          </cell>
          <cell r="F2377">
            <v>64206.45</v>
          </cell>
          <cell r="G2377">
            <v>0.19</v>
          </cell>
          <cell r="H2377">
            <v>75500</v>
          </cell>
        </row>
        <row r="2378">
          <cell r="A2378">
            <v>1393290</v>
          </cell>
          <cell r="B2378" t="str">
            <v>6922011201808</v>
          </cell>
          <cell r="C2378" t="str">
            <v xml:space="preserve">gsf01- GUITARRA ACUSTICA MUSIC WORLD </v>
          </cell>
          <cell r="D2378" t="str">
            <v>Divertida guitarra acústica, fácil de transportar por su peso liviado, ideal para desarrollar tu gusto por la música, juega y diviértete en grupo, ideal para jugar en interiores o exteriores.</v>
          </cell>
          <cell r="E2378">
            <v>60106207</v>
          </cell>
          <cell r="F2378">
            <v>43536.15</v>
          </cell>
          <cell r="G2378">
            <v>0.19</v>
          </cell>
          <cell r="H2378">
            <v>51200</v>
          </cell>
        </row>
        <row r="2379">
          <cell r="A2379">
            <v>1393293</v>
          </cell>
          <cell r="B2379">
            <v>1000002468524</v>
          </cell>
          <cell r="C2379" t="str">
            <v>gsf01- JUEGO DE MESA DAMAS CLASICO</v>
          </cell>
          <cell r="D2379" t="str">
            <v xml:space="preserve"> DAMASCLASICO </v>
          </cell>
          <cell r="E2379">
            <v>60106207</v>
          </cell>
          <cell r="F2379">
            <v>19332</v>
          </cell>
          <cell r="G2379">
            <v>0.19</v>
          </cell>
          <cell r="H2379">
            <v>28000</v>
          </cell>
        </row>
        <row r="2380">
          <cell r="A2380">
            <v>1393294</v>
          </cell>
          <cell r="B2380">
            <v>1000002468531</v>
          </cell>
          <cell r="C2380" t="str">
            <v xml:space="preserve">gsf01- DOMINO DOBLE 6 LATA </v>
          </cell>
          <cell r="D2380" t="str">
            <v>Marca: Ronda
Modelo: Domino doble 6
Incluye: 28 Fichas de Dominó, Pieza de inicio, Instrucciones, Empaque de lata coleccionable.
Caja Metálica</v>
          </cell>
          <cell r="E2380">
            <v>60106207</v>
          </cell>
          <cell r="F2380">
            <v>39800</v>
          </cell>
          <cell r="G2380">
            <v>0.19</v>
          </cell>
          <cell r="H2380">
            <v>55800</v>
          </cell>
        </row>
        <row r="2381">
          <cell r="A2381">
            <v>1393296</v>
          </cell>
          <cell r="B2381">
            <v>1000002468555</v>
          </cell>
          <cell r="C2381" t="str">
            <v>gsf01- JUEGO DIDACTICO MAGNETIC CUBE</v>
          </cell>
          <cell r="D2381" t="str">
            <v xml:space="preserve">Producto original Ronda
Para mayores de 6 años
Cubo magnético Desarrolla la inteligencia espacial, la creatividad y la imaginación, estimulando el pensamiento lógico y la concentración.
incluye cubo magnético compuesto por 7 prismas de 7 colores diferentes unidos por imanes contiene 55 cartas doble faz con imágenes para formar figuras tridimensionales. </v>
          </cell>
          <cell r="E2381">
            <v>60106207</v>
          </cell>
          <cell r="F2381">
            <v>40000</v>
          </cell>
          <cell r="G2381">
            <v>0.19</v>
          </cell>
          <cell r="H2381">
            <v>58000</v>
          </cell>
        </row>
        <row r="2382">
          <cell r="A2382">
            <v>1393298</v>
          </cell>
          <cell r="B2382">
            <v>1000002468579</v>
          </cell>
          <cell r="C2382" t="str">
            <v>gsf01- JUEGOS DE MESA MULTIJUEGOS ECONOMICO X 30 JUEGOS</v>
          </cell>
          <cell r="D2382" t="str">
            <v>Juegos Incluidos:
Juegos con Tableros: Escalera submarina, Marcianos, La construcción, Parques, Conquista espacial, Cinco en Fila, Los Gatos y el ratón, Triiki, Zorros y Gallinas, Damas, Damas italianas, Damas devoradoras, Dama esquinera, Damas Orientales, Damas Triangulares, El lobo y las ovejas y Ajedrez.
Juegos de Naipes: Trampa, Mau-mau, Corazones, Encarte, Veintiuna, Nervioso, Perro, Poker Tradicional, Castillo de Naipes y Cinco vias.
Juego de Dados: Gallina Ciega, Carrera de pares y Trebol.
Ideal para desarrollar la capacidad de asociación, motricidad fina y la competencia.</v>
          </cell>
          <cell r="E2382">
            <v>60106207</v>
          </cell>
          <cell r="F2382">
            <v>63396</v>
          </cell>
          <cell r="G2382">
            <v>0.19</v>
          </cell>
          <cell r="H2382">
            <v>87700</v>
          </cell>
        </row>
        <row r="2383">
          <cell r="A2383">
            <v>1393300</v>
          </cell>
          <cell r="B2383">
            <v>1000002468593</v>
          </cell>
          <cell r="C2383" t="str">
            <v>gsf01- PARQUES CLASICO</v>
          </cell>
          <cell r="D2383" t="str">
            <v>Contenido:
*1 Tablero de Juego
*16 Fichas de Juego
*2 Dados</v>
          </cell>
          <cell r="E2383">
            <v>60106207</v>
          </cell>
          <cell r="F2383">
            <v>23436</v>
          </cell>
          <cell r="G2383">
            <v>0.19</v>
          </cell>
          <cell r="H2383">
            <v>34000</v>
          </cell>
        </row>
        <row r="2384">
          <cell r="A2384">
            <v>1393301</v>
          </cell>
          <cell r="B2384">
            <v>1000002468609</v>
          </cell>
          <cell r="C2384" t="str">
            <v>gsf01- JUEGO DE DESTREZA QUIEN SOY CLASICO</v>
          </cell>
          <cell r="D2384" t="str">
            <v>Descubre, quien es quien con las preguntas correctas y derrota a tu adversario con el juego quien soy, que formará risas y momentos inolvidables.
Un juego en el que deberás demostrar astucia para ser el ganador, y ser al mismo tiempo un pasatiempo agradable para pasar con personas cercanas.</v>
          </cell>
          <cell r="E2384">
            <v>60106207</v>
          </cell>
          <cell r="F2384">
            <v>23436</v>
          </cell>
          <cell r="G2384">
            <v>0.19</v>
          </cell>
          <cell r="H2384">
            <v>34000</v>
          </cell>
        </row>
        <row r="2385">
          <cell r="A2385">
            <v>1393303</v>
          </cell>
          <cell r="B2385">
            <v>1000002468623</v>
          </cell>
          <cell r="C2385" t="str">
            <v>gsf01- JUEGO DE CARTAS UNO</v>
          </cell>
          <cell r="D2385" t="str">
            <v>Contenido del paquete: cartas,juegotradicional,familia,amigos
Edad mínima recomendada: 5 años
Cantidad mínima de jugadores: 2</v>
          </cell>
          <cell r="E2385">
            <v>60106207</v>
          </cell>
          <cell r="F2385">
            <v>15000</v>
          </cell>
          <cell r="G2385">
            <v>0.19</v>
          </cell>
          <cell r="H2385">
            <v>21000</v>
          </cell>
        </row>
        <row r="2386">
          <cell r="A2386">
            <v>1393305</v>
          </cell>
          <cell r="B2386" t="str">
            <v>-</v>
          </cell>
          <cell r="C2386" t="str">
            <v>gsf01- TABLERO MAGICO MINI</v>
          </cell>
          <cell r="D2386" t="str">
            <v>TABLERO MAGICO MINI</v>
          </cell>
          <cell r="E2386">
            <v>60106207</v>
          </cell>
          <cell r="F2386">
            <v>5925.0000000000045</v>
          </cell>
          <cell r="G2386">
            <v>0.19</v>
          </cell>
          <cell r="H2386">
            <v>6900</v>
          </cell>
        </row>
        <row r="2387">
          <cell r="A2387">
            <v>1393306</v>
          </cell>
          <cell r="B2387" t="str">
            <v>-</v>
          </cell>
          <cell r="C2387" t="str">
            <v>gsf01- JUEGO DE MESA PARQUES EN BLISTER</v>
          </cell>
          <cell r="D2387" t="str">
            <v>Juego de Mesa Parques En Blister</v>
          </cell>
          <cell r="E2387">
            <v>60106207</v>
          </cell>
          <cell r="F2387">
            <v>2924.9999999999986</v>
          </cell>
          <cell r="G2387">
            <v>0.19</v>
          </cell>
          <cell r="H2387">
            <v>3400</v>
          </cell>
        </row>
        <row r="2388">
          <cell r="A2388">
            <v>1393307</v>
          </cell>
          <cell r="B2388" t="str">
            <v>-</v>
          </cell>
          <cell r="C2388" t="str">
            <v>gsf01- JUEGO DE BINGO MEMORIZALO</v>
          </cell>
          <cell r="D2388" t="str">
            <v>Juego de bingo para niños, niños, entrenamiento de memoria, juego de parejas, educación temprana, juego de mesa interactivo de juguete con cartones de bingo
El juego de bingo hecho de alta calidad, ecológico, no tóxico y con olor, saludable para que los niños jueguen.</v>
          </cell>
          <cell r="E2388">
            <v>60106207</v>
          </cell>
          <cell r="F2388">
            <v>26174.99999999996</v>
          </cell>
          <cell r="G2388">
            <v>0.19</v>
          </cell>
          <cell r="H2388">
            <v>30700</v>
          </cell>
        </row>
        <row r="2389">
          <cell r="A2389">
            <v>1393308</v>
          </cell>
          <cell r="B2389" t="str">
            <v>-</v>
          </cell>
          <cell r="C2389" t="str">
            <v>gsf01- JUEGO EN FAMILIA No te Caigas</v>
          </cell>
          <cell r="D2389" t="str">
            <v>Mantenga su equilibrio con la torsión y girar, juego de la familia.</v>
          </cell>
          <cell r="E2389">
            <v>60106207</v>
          </cell>
          <cell r="F2389">
            <v>29924.999999999985</v>
          </cell>
          <cell r="G2389">
            <v>0.19</v>
          </cell>
          <cell r="H2389">
            <v>35200</v>
          </cell>
        </row>
        <row r="2390">
          <cell r="A2390">
            <v>1393309</v>
          </cell>
          <cell r="B2390" t="str">
            <v>-</v>
          </cell>
          <cell r="C2390" t="str">
            <v>gsf01- JUEGO DE MESA TORRE DE MADERA MINI</v>
          </cell>
          <cell r="D2390" t="str">
            <v>Es un divertido juego de precisión y equilibrio para toda la familia, en el que el ganador será el que menos puntos tenga. Para 2 o más jugadores con un pulso muy fino.</v>
          </cell>
          <cell r="E2390">
            <v>60106207</v>
          </cell>
          <cell r="F2390">
            <v>7425.0000000000018</v>
          </cell>
          <cell r="G2390">
            <v>0.19</v>
          </cell>
          <cell r="H2390">
            <v>8700</v>
          </cell>
        </row>
        <row r="2391">
          <cell r="A2391">
            <v>1393310</v>
          </cell>
          <cell r="B2391" t="str">
            <v>-</v>
          </cell>
          <cell r="C2391" t="str">
            <v>gsf01- JUEGO DE MESA TORRE DE MADERA</v>
          </cell>
          <cell r="D2391" t="str">
            <v>Es un divertido juego de precisión y equilibrio para toda la familia, en el que el ganador será el que menos puntos tenga. Para 2 o más jugadores con un pulso muy fino a partir de los 8 años.</v>
          </cell>
          <cell r="E2391">
            <v>60106207</v>
          </cell>
          <cell r="F2391">
            <v>14925.000000000013</v>
          </cell>
          <cell r="G2391">
            <v>0.19</v>
          </cell>
          <cell r="H2391">
            <v>17500</v>
          </cell>
        </row>
        <row r="2392">
          <cell r="A2392">
            <v>1393311</v>
          </cell>
          <cell r="B2392" t="str">
            <v>-</v>
          </cell>
          <cell r="C2392" t="str">
            <v>gsf01- JUEGO DE BOLOS SETDELUXE</v>
          </cell>
          <cell r="D2392" t="str">
            <v>juego de bolos de juguete Deluxe para niños Juego de bolos de juguete para niños de 8 piezas con 6 pines, 2 bolas de boliche, ayuda a los niños a desarrollar habilidades de bolos a una edad temprana, adecuados para interiores o exteriores, mejora la coordinación general de la mano con los ojos, las habilidades motoras y el equilibrio. Los niños también experimentarán ejercicio físico y fomentará el entusiasmo por los deportes desde temprana edad.</v>
          </cell>
          <cell r="E2392">
            <v>60106207</v>
          </cell>
          <cell r="F2392">
            <v>24675.000000000047</v>
          </cell>
          <cell r="G2392">
            <v>0.19</v>
          </cell>
          <cell r="H2392">
            <v>29000</v>
          </cell>
        </row>
        <row r="2393">
          <cell r="A2393">
            <v>1393312</v>
          </cell>
          <cell r="B2393" t="str">
            <v>-</v>
          </cell>
          <cell r="C2393" t="str">
            <v>gsf01- MONOPOLY JUEGO DE VIAJE</v>
          </cell>
          <cell r="D2393" t="str">
            <v>Llega el increíble Monopoly clásico en la versión portátil para que puedas llevarlo a todas partes. Haz movimiento, haz trato y haz fortuna, con este divertido juego podrás llevar y negociar tu camino al éxito. Incluye tablero, etiqueta para el tablero, tokens y todos los accesorios necesarios para una tarde de juegos divertida llena de emociones.
Recomendado para niños mayores de 8 años.</v>
          </cell>
          <cell r="E2393">
            <v>60106207</v>
          </cell>
          <cell r="F2393">
            <v>26174.99999999996</v>
          </cell>
          <cell r="G2393">
            <v>0.19</v>
          </cell>
          <cell r="H2393">
            <v>30700</v>
          </cell>
        </row>
        <row r="2394">
          <cell r="A2394">
            <v>1393313</v>
          </cell>
          <cell r="B2394" t="str">
            <v>-</v>
          </cell>
          <cell r="C2394" t="str">
            <v>gsf01- JUEGO EN FAMILIA OPERANDO CLASICO, JUEGO DE HABILIDAD Y ACCION</v>
          </cell>
          <cell r="D2394" t="str">
            <v>¡es el juego de operación favorito de la familia con un divertido paquete de prueba y dolencias divertidas verdaderamente clásicas! cavity sam se siente un poco mal, y a los niños les encantará "operar" y mejorarlo.</v>
          </cell>
          <cell r="E2394">
            <v>60106207</v>
          </cell>
          <cell r="F2394">
            <v>82425.000000000058</v>
          </cell>
          <cell r="G2394">
            <v>0.19</v>
          </cell>
          <cell r="H2394">
            <v>96900</v>
          </cell>
        </row>
        <row r="2395">
          <cell r="A2395">
            <v>1393314</v>
          </cell>
          <cell r="B2395" t="str">
            <v>-</v>
          </cell>
          <cell r="C2395" t="str">
            <v>gsf01- CUBO MAGICO</v>
          </cell>
          <cell r="D2395" t="str">
            <v>MATERIAL: fabricado en plastico resistente con colores impresos
NIVEL DE DIFICULTAD: 3X3X3 regular
DIMENSIONES: 56 x 56 x 56 (mm)</v>
          </cell>
          <cell r="E2395">
            <v>60106207</v>
          </cell>
          <cell r="F2395">
            <v>5925.0000000000045</v>
          </cell>
          <cell r="G2395">
            <v>0.19</v>
          </cell>
          <cell r="H2395">
            <v>6900</v>
          </cell>
        </row>
        <row r="2396">
          <cell r="A2396">
            <v>1393403</v>
          </cell>
          <cell r="B2396" t="str">
            <v>-</v>
          </cell>
          <cell r="C2396" t="str">
            <v>gsf01- CLEANGEL ANTIBACTERIAL 500ML CON VÁLVULA DISPENSADORA</v>
          </cell>
          <cell r="D2396" t="str">
            <v>GEL PARA LIMPIEZA DE MANOS (gracias a la acción del alcohol, el producto tiene la capacidad de eliminar los microorganismos presentes en la superficie de la piel. Tiene actividad contra Escherichia Coli, Staphylococus aureus, Pseudomonas aureginosa, Bacillus subtilis y Candida albicans. Adicionalmente el producto contiene glicerina para el cuidado y protección de la piel.</v>
          </cell>
          <cell r="E2396">
            <v>51102710</v>
          </cell>
          <cell r="F2396">
            <v>5368</v>
          </cell>
          <cell r="G2396">
            <v>0.19</v>
          </cell>
          <cell r="H2396">
            <v>7700</v>
          </cell>
        </row>
        <row r="2397">
          <cell r="A2397">
            <v>1393404</v>
          </cell>
          <cell r="B2397" t="str">
            <v>-</v>
          </cell>
          <cell r="C2397" t="str">
            <v>gsf01- CLEANGEL ANTIBACTERIAL 1000ML CON VÁLVULA DIPENSADORA</v>
          </cell>
          <cell r="D2397" t="str">
            <v>GEL PARA LIMPIEZA DE MANOS (gracias a la acción del alcohol, el producto tiene la capacidad de eliminar los microorganismos presentes en la superficie de la piel. Tiene actividad contra Escherichia Coli, Staphylococus aureus, Pseudomonas aureginosa, Bacillus subtilis y Candida albicans. Adicionalmente el producto contiene glicerina para el cuidado y protección de la piel.</v>
          </cell>
          <cell r="E2397">
            <v>51102710</v>
          </cell>
          <cell r="F2397">
            <v>8585</v>
          </cell>
          <cell r="G2397">
            <v>0.19</v>
          </cell>
          <cell r="H2397">
            <v>12400</v>
          </cell>
        </row>
        <row r="2398">
          <cell r="A2398">
            <v>1393405</v>
          </cell>
          <cell r="B2398" t="str">
            <v>-</v>
          </cell>
          <cell r="C2398" t="str">
            <v>gsf01- ALCOHOL ETÍLICO ANTISÉPTICO SOLUCIÓN 70% 120ML CON TAPA ROSCA</v>
          </cell>
          <cell r="D2398" t="str">
            <v>CADA 100ML DE ALCOHOL ANTISÉPTICO CONTIENE:
-Alcohol Etílico (99%)…..70ml
-Excipientes c.s.p…..100ml
Grado alcohólico: 70° o 70%
via de administración: Tópica externa, aplicar sobre la zona a desinfectar.
Instrucciones de uso:
Antiséptico de uso externo, empleado para la limpieza y asepsia en procedimientos generales.
USO EXTERNO UNICAMENTE, NO INGERIR. USO TÓPICO.</v>
          </cell>
          <cell r="E2398">
            <v>51102710</v>
          </cell>
          <cell r="F2398">
            <v>1633</v>
          </cell>
          <cell r="G2398">
            <v>0.19</v>
          </cell>
          <cell r="H2398">
            <v>2100</v>
          </cell>
        </row>
        <row r="2399">
          <cell r="A2399">
            <v>1393406</v>
          </cell>
          <cell r="B2399" t="str">
            <v>-</v>
          </cell>
          <cell r="C2399" t="str">
            <v>gsf01- ALCOHOL ETÍLICO ANTISÉPTICO SOLUCIÓN 70% 120ML CON SPRAY ATOMIZADOR</v>
          </cell>
          <cell r="D2399" t="str">
            <v>CADA 100ML DE ALCOHOL ANTISÉPTICO CONTIENE:
-Alcohol Etílico (99%)…..70ml
-Excipientes c.s.p…..100ml
Grado alcohólico: 70° o 70%
via de administración: Tópica externa, aplicar sobre la zona a desinfectar.
Instrucciones de uso:
Antiséptico de uso externo, empleado para la limpieza y asepsia en procedimientos generales.
USO EXTERNO UNICAMENTE, NO INGERIR. USO TÓPICO.</v>
          </cell>
          <cell r="E2399">
            <v>51102710</v>
          </cell>
          <cell r="F2399">
            <v>2433</v>
          </cell>
          <cell r="G2399">
            <v>0.19</v>
          </cell>
          <cell r="H2399">
            <v>3200</v>
          </cell>
        </row>
        <row r="2400">
          <cell r="A2400">
            <v>1393407</v>
          </cell>
          <cell r="B2400" t="str">
            <v>-</v>
          </cell>
          <cell r="C2400" t="str">
            <v>gsf01- ALCOHOL ETÍLICO ANTISÉPTICO SOLUCIÓN 70% 250ML CON TAPA ROSCA</v>
          </cell>
          <cell r="D2400" t="str">
            <v>CADA 100ML DE ALCOHOL ANTISÉPTICO CONTIENE:
-Alcohol Etílico (99%)…..70ml
-Excipientes c.s.p…..100ml
Grado alcohólico: 70° o 70%
via de administración: Tópica externa, aplicar sobre la zona a desinfectar.
Instrucciones de uso:
Antiséptico de uso externo, empleado para la limpieza y asepsia en procedimientos generales.
USO EXTERNO UNICAMENTE, NO INGERIR. USO TÓPICO.</v>
          </cell>
          <cell r="E2400">
            <v>51102710</v>
          </cell>
          <cell r="F2400">
            <v>2354</v>
          </cell>
          <cell r="G2400">
            <v>0.19</v>
          </cell>
          <cell r="H2400">
            <v>3100</v>
          </cell>
        </row>
        <row r="2401">
          <cell r="A2401">
            <v>1393408</v>
          </cell>
          <cell r="B2401" t="str">
            <v>-</v>
          </cell>
          <cell r="C2401" t="str">
            <v>gsf01- ALCOHOL ETÍLICO ANTISÉPTICO SOLUCIÓN 70% 250ML CON SPRAY ATOMIZADOR</v>
          </cell>
          <cell r="D2401" t="str">
            <v>CADA 100ML DE ALCOHOL ANTISÉPTICO CONTIENE:
-Alcohol Etílico (99%)…..70ml
-Excipientes c.s.p…..100ml
Grado alcohólico: 70° o 70%
via de administración: Tópica externa, aplicar sobre la zona a desinfectar.
Instrucciones de uso:
Antiséptico de uso externo, empleado para la limpieza y asepsia en procedimientos generales.
USO EXTERNO UNICAMENTE, NO INGERIR. USO TÓPICO.</v>
          </cell>
          <cell r="E2401">
            <v>51102710</v>
          </cell>
          <cell r="F2401">
            <v>3154</v>
          </cell>
          <cell r="G2401">
            <v>0.19</v>
          </cell>
          <cell r="H2401">
            <v>4100</v>
          </cell>
        </row>
        <row r="2402">
          <cell r="A2402">
            <v>1393409</v>
          </cell>
          <cell r="B2402" t="str">
            <v>-</v>
          </cell>
          <cell r="C2402" t="str">
            <v>gsf01- ALCOHOL ETÍLICO ANTISÉPTICO SOLUCIÓN 70% 500ML CON SPRAY ATOMIZADOR</v>
          </cell>
          <cell r="D2402" t="str">
            <v>CADA 100ML DE ALCOHOL ANTISÉPTICO CONTIENE:
-Alcohol Etílico (99%)…..70ml
-Excipientes c.s.p…..100ml
Grado alcohólico: 70° o 70%
via de administración: Tópica externa, aplicar sobre la zona a desinfectar.
Instrucciones de uso:
Antiséptico de uso externo, empleado para la limpieza y asepsia en procedimientos generales.
USO EXTERNO UNICAMENTE, NO INGERIR. USO TÓPICO.</v>
          </cell>
          <cell r="E2402">
            <v>51102710</v>
          </cell>
          <cell r="F2402">
            <v>4834</v>
          </cell>
          <cell r="G2402">
            <v>0.19</v>
          </cell>
          <cell r="H2402">
            <v>6300</v>
          </cell>
        </row>
        <row r="2403">
          <cell r="A2403">
            <v>1393410</v>
          </cell>
          <cell r="B2403" t="str">
            <v>-</v>
          </cell>
          <cell r="C2403" t="str">
            <v>gsf01- ALCOHOL ETÍLICO ANTISÉPTICO SOLUCIÓN 70% 750ML CON TAPA ROSCA</v>
          </cell>
          <cell r="D2403" t="str">
            <v>CADA 100ML DE ALCOHOL ANTISÉPTICO CONTIENE:
-Alcohol Etílico (99%)…..70ml
-Excipientes c.s.p…..100ml
Grado alcohólico: 70° o 70%
via de administración: Tópica externa, aplicar sobre la zona a desinfectar.
Instrucciones de uso:
Antiséptico de uso externo, empleado para la limpieza y asepsia en procedimientos generales.
USO EXTERNO UNICAMENTE, NO INGERIR. USO TÓPICO.</v>
          </cell>
          <cell r="E2403">
            <v>51102710</v>
          </cell>
          <cell r="F2403">
            <v>5858</v>
          </cell>
          <cell r="G2403">
            <v>0.19</v>
          </cell>
          <cell r="H2403">
            <v>8500</v>
          </cell>
        </row>
        <row r="2404">
          <cell r="A2404">
            <v>1393411</v>
          </cell>
          <cell r="B2404" t="str">
            <v>-</v>
          </cell>
          <cell r="C2404" t="str">
            <v>gsf01- ALCOHOL ETÍLICO ANTISÉPTICO SOLUCIÓN 70% 750ML CON PISTOLA ATOMIZADOR</v>
          </cell>
          <cell r="D2404" t="str">
            <v>CADA 100ML DE ALCOHOL ANTISÉPTICO CONTIENE:
-Alcohol Etílico (99%)…..70ml
-Excipientes c.s.p…..100ml
Grado alcohólico: 70° o 70%
via de administración: Tópica externa, aplicar sobre la zona a desinfectar.
Instrucciones de uso:
Antiséptico de uso externo, empleado para la limpieza y asepsia en procedimientos generales.
USO EXTERNO UNICAMENTE, NO INGERIR. USO TÓPICO.</v>
          </cell>
          <cell r="E2404">
            <v>51102710</v>
          </cell>
          <cell r="F2404">
            <v>6658</v>
          </cell>
          <cell r="G2404">
            <v>0.19</v>
          </cell>
          <cell r="H2404">
            <v>9600</v>
          </cell>
        </row>
        <row r="2405">
          <cell r="A2405">
            <v>1393412</v>
          </cell>
          <cell r="B2405" t="str">
            <v>-</v>
          </cell>
          <cell r="C2405" t="str">
            <v>gsf01- ALCOHOL ETÍLICO ANTISÉPTICO SOLUCIÓN 70% 1000ML CON PISTOLA ATOMIZADOR</v>
          </cell>
          <cell r="D2405" t="str">
            <v>CADA 100ML DE ALCOHOL ANTISÉPTICO CONTIENE:
-Alcohol Etílico (99%)…..70ml
-Excipientes c.s.p…..100ml
Grado alcohólico: 70° o 70%
via de administración: Tópica externa, aplicar sobre la zona a desinfectar.
Instrucciones de uso:
Antiséptico de uso externo, empleado para la limpieza y asepsia en procedimientos generales.
USO EXTERNO UNICAMENTE, NO INGERIR. USO TÓPICO.</v>
          </cell>
          <cell r="E2405">
            <v>51102710</v>
          </cell>
          <cell r="F2405">
            <v>7859</v>
          </cell>
          <cell r="G2405">
            <v>0.19</v>
          </cell>
          <cell r="H2405">
            <v>11400</v>
          </cell>
        </row>
        <row r="2406">
          <cell r="A2406">
            <v>1393413</v>
          </cell>
          <cell r="B2406" t="str">
            <v>-</v>
          </cell>
          <cell r="C2406" t="str">
            <v>gsf01- ALCOHOL ETÍLICO ANTISÉPTICO SOLUCIÓN 70% GARRAFA 20 LITROS</v>
          </cell>
          <cell r="D2406" t="str">
            <v>CADA 100ML DE ALCOHOL ANTISÉPTICO CONTIENE:
-Alcohol Etílico (99%)…..70ml
-Excipientes c.s.p…..100ml
Grado alcohólico: 70° o 70%
via de administración: Tópica externa, aplicar sobre la zona a desinfectar.
Instrucciones de uso:
Antiséptico de uso externo, empleado para la limpieza y asepsia en procedimientos generales.
USO EXTERNO UNICAMENTE, NO INGERIR. USO TÓPICO.</v>
          </cell>
          <cell r="E2406">
            <v>51102710</v>
          </cell>
          <cell r="F2406">
            <v>117157</v>
          </cell>
          <cell r="G2406">
            <v>0.19</v>
          </cell>
          <cell r="H2406">
            <v>162100</v>
          </cell>
        </row>
        <row r="2407">
          <cell r="A2407">
            <v>1393414</v>
          </cell>
          <cell r="B2407" t="str">
            <v>-</v>
          </cell>
          <cell r="C2407" t="str">
            <v>gsf01- CLEANHANDS JABÓN LÍQUIDO ANTIBACTERIAL PARA MANOS Y CUERPO 120ML (opción frutos rojos / frutos verdes)</v>
          </cell>
          <cell r="D2407" t="str">
            <v>JABÓN LÍQUIDO ANTIBACTERIAL PARA MANOS Y CUERPO. Por su contenido de Propolis refuerza la barrera cutánea natural de protección en la piel</v>
          </cell>
          <cell r="E2407">
            <v>51102710</v>
          </cell>
          <cell r="F2407">
            <v>1537</v>
          </cell>
          <cell r="G2407">
            <v>0.19</v>
          </cell>
          <cell r="H2407">
            <v>2000</v>
          </cell>
        </row>
        <row r="2408">
          <cell r="A2408">
            <v>1393415</v>
          </cell>
          <cell r="B2408" t="str">
            <v>-</v>
          </cell>
          <cell r="C2408" t="str">
            <v>gsf01- CLEANHANDS JABÓN LÍQUIDO ANTIBACTERIAL PARA MANOS Y CUERPO 250ML (opción frutos rojos / frutos verdes)</v>
          </cell>
          <cell r="D2408" t="str">
            <v>JABÓN LÍQUIDO ANTIBACTERIAL PARA MANOS Y CUERPO. Por su contenido de Propolis refuerza la barrera cutánea natural de protección en la piel</v>
          </cell>
          <cell r="E2408">
            <v>51102710</v>
          </cell>
          <cell r="F2408">
            <v>1825</v>
          </cell>
          <cell r="G2408">
            <v>0.19</v>
          </cell>
          <cell r="H2408">
            <v>2400</v>
          </cell>
        </row>
        <row r="2409">
          <cell r="A2409">
            <v>1393416</v>
          </cell>
          <cell r="B2409" t="str">
            <v>-</v>
          </cell>
          <cell r="C2409" t="str">
            <v>gsf01- CLEANHANDS JABÓN LÍQUIDO ANTIBACTERIAL PARA MANOS Y CUERPO GALÓN 3.800ML (opción frutos rojos / frutos verdes)</v>
          </cell>
          <cell r="D2409" t="str">
            <v>JABÓN LÍQUIDO ANTIBACTERIAL PARA MANOS Y CUERPO. Por su contenido de Propolis refuerza la barrera cutánea natural de protección en la piel</v>
          </cell>
          <cell r="E2409">
            <v>51102710</v>
          </cell>
          <cell r="F2409">
            <v>12965</v>
          </cell>
          <cell r="G2409">
            <v>0.19</v>
          </cell>
          <cell r="H2409">
            <v>18800</v>
          </cell>
        </row>
        <row r="2410">
          <cell r="A2410">
            <v>1393417</v>
          </cell>
          <cell r="B2410" t="str">
            <v>-</v>
          </cell>
          <cell r="C2410" t="str">
            <v>gsf01- CLEANHANDS JABÓN LÍQUIDO ANTIBACTERIAL PARA MANOS Y CUERPO GARRAFA 20 LITROS (opción frutos rojos / frutos verdes)</v>
          </cell>
          <cell r="D2410" t="str">
            <v>JABÓN LÍQUIDO ANTIBACTERIAL PARA MANOS Y CUERPO. Por su contenido de Propolis refuerza la barrera cutánea natural de protección en la piel</v>
          </cell>
          <cell r="E2410">
            <v>51102710</v>
          </cell>
          <cell r="F2410">
            <v>62420</v>
          </cell>
          <cell r="G2410">
            <v>0.19</v>
          </cell>
          <cell r="H2410">
            <v>86300</v>
          </cell>
        </row>
        <row r="2411">
          <cell r="A2411">
            <v>1393418</v>
          </cell>
          <cell r="B2411" t="str">
            <v>-</v>
          </cell>
          <cell r="C2411" t="str">
            <v>gsf01- CLEANHANDS JABÓN LÍQUIDO ANTIBACTERIAL PARA MANOS Y CUERPO 500ML CON VÁLVULA DISPENSADORA (opción frutos rojos / frutos verdes)</v>
          </cell>
          <cell r="D2411" t="str">
            <v>JABÓN LÍQUIDO ANTIBACTERIAL PARA MANOS Y CUERPO. Por su contenido de Propolis refuerza la barrera cutánea natural de protección en la piel</v>
          </cell>
          <cell r="E2411">
            <v>51102710</v>
          </cell>
          <cell r="F2411">
            <v>3784</v>
          </cell>
          <cell r="G2411">
            <v>0.19</v>
          </cell>
          <cell r="H2411">
            <v>5000</v>
          </cell>
        </row>
        <row r="2412">
          <cell r="A2412">
            <v>1393419</v>
          </cell>
          <cell r="B2412" t="str">
            <v>-</v>
          </cell>
          <cell r="C2412" t="str">
            <v>gsf01- CLEANHANDS JABÓN LÍQUIDO ANTIBACTERIAL PARA MANOS Y CUERPO 1000ML CON VÁLVULA DISPENSADORA (opción frutos rojos / frutos verdes)</v>
          </cell>
          <cell r="D2412" t="str">
            <v>JABÓN LÍQUIDO ANTIBACTERIAL PARA MANOS Y CUERPO. Por su contenido de Propolis refuerza la barrera cutánea natural de protección en la piel</v>
          </cell>
          <cell r="E2412">
            <v>51102710</v>
          </cell>
          <cell r="F2412">
            <v>5512</v>
          </cell>
          <cell r="G2412">
            <v>0.19</v>
          </cell>
          <cell r="H2412">
            <v>7900</v>
          </cell>
        </row>
        <row r="2413">
          <cell r="A2413">
            <v>1394365</v>
          </cell>
          <cell r="B2413" t="str">
            <v>-</v>
          </cell>
          <cell r="C2413" t="str">
            <v>gsf01- BALDE ESCURRIDOR WAVEBRAKE33 LTS</v>
          </cell>
          <cell r="D2413" t="str">
            <v>Categoría: Implementos de aseo
Descripción:Balde escurridor WAVEBRAKE33 Lts
Color:Amarillo</v>
          </cell>
          <cell r="E2413">
            <v>24101510</v>
          </cell>
          <cell r="F2413">
            <v>392800</v>
          </cell>
          <cell r="G2413">
            <v>0.19</v>
          </cell>
          <cell r="H2413">
            <v>543500</v>
          </cell>
        </row>
        <row r="2414">
          <cell r="A2414">
            <v>1394375</v>
          </cell>
          <cell r="B2414" t="str">
            <v>-</v>
          </cell>
          <cell r="C2414" t="str">
            <v>gsf01- ARMAZÓN COMPLETO PARA ESTACIÓN SLIM JIM</v>
          </cell>
          <cell r="D2414" t="str">
            <v xml:space="preserve">Categoría: Manejo de desperdicios
Descripción:Armazón completo para estación Slim Jim
Color:Negro
Medidas cm (LxAxH):49.5 x 30.2 x 82.9
</v>
          </cell>
          <cell r="E2414">
            <v>52101507</v>
          </cell>
          <cell r="F2414">
            <v>351000</v>
          </cell>
          <cell r="G2414">
            <v>0.19</v>
          </cell>
          <cell r="H2414">
            <v>491351</v>
          </cell>
        </row>
        <row r="2415">
          <cell r="A2415">
            <v>1394900</v>
          </cell>
          <cell r="B2415" t="str">
            <v>-</v>
          </cell>
          <cell r="C2415" t="str">
            <v>gsf01- CHORIZO ZENU ANTIOQUEÑO X 500 GRAMOS</v>
          </cell>
          <cell r="D2415" t="str">
            <v>CHORIZO ZENU ANTIOQUEÑO X 500 GRAMOS</v>
          </cell>
          <cell r="E2415">
            <v>50171902</v>
          </cell>
          <cell r="F2415">
            <v>9830</v>
          </cell>
          <cell r="G2415">
            <v>0.19</v>
          </cell>
          <cell r="H2415">
            <v>13600</v>
          </cell>
        </row>
        <row r="2416">
          <cell r="A2416">
            <v>1394902</v>
          </cell>
          <cell r="B2416" t="str">
            <v>-</v>
          </cell>
          <cell r="C2416" t="str">
            <v>gsf01- JAMON PIETRAN POLLO 230 GRANOS SIN C</v>
          </cell>
          <cell r="D2416" t="str">
            <v>JAMON PIETRAN POLLO 230 GRANOS SIN C</v>
          </cell>
          <cell r="E2416">
            <v>50171902</v>
          </cell>
          <cell r="F2416">
            <v>6704</v>
          </cell>
          <cell r="G2416">
            <v>0.19</v>
          </cell>
          <cell r="H2416">
            <v>9300</v>
          </cell>
        </row>
        <row r="2417">
          <cell r="A2417">
            <v>1394903</v>
          </cell>
          <cell r="B2417" t="str">
            <v>-</v>
          </cell>
          <cell r="C2417" t="str">
            <v>gsf01- MORCILLA COLANTA X 500 GRAMOS COLANTA</v>
          </cell>
          <cell r="D2417" t="str">
            <v>MORCILLA COLANTA X 500 GRAMOS COLANTA</v>
          </cell>
          <cell r="E2417">
            <v>50171902</v>
          </cell>
          <cell r="F2417">
            <v>5053</v>
          </cell>
          <cell r="G2417">
            <v>0.19</v>
          </cell>
          <cell r="H2417">
            <v>8500</v>
          </cell>
        </row>
        <row r="2418">
          <cell r="A2418">
            <v>1394904</v>
          </cell>
          <cell r="B2418" t="str">
            <v>-</v>
          </cell>
          <cell r="C2418" t="str">
            <v>gsf01- SALAMI ITALIANOVILASECA TAJADO X 80 GRAMOS</v>
          </cell>
          <cell r="D2418" t="str">
            <v>SALAMI ITALIANOVILASECA TAJADO X 80 GRAMOS</v>
          </cell>
          <cell r="E2418">
            <v>50112000</v>
          </cell>
          <cell r="F2418">
            <v>5880</v>
          </cell>
          <cell r="G2418">
            <v>0.19</v>
          </cell>
          <cell r="H2418">
            <v>8200</v>
          </cell>
        </row>
        <row r="2419">
          <cell r="A2419">
            <v>1394905</v>
          </cell>
          <cell r="B2419" t="str">
            <v>-</v>
          </cell>
          <cell r="C2419" t="str">
            <v>gsf01- CUAJADA COLANTA 500 G</v>
          </cell>
          <cell r="D2419" t="str">
            <v>CUAJADA COLANTA 500 G</v>
          </cell>
          <cell r="E2419">
            <v>50131800</v>
          </cell>
          <cell r="F2419">
            <v>6336</v>
          </cell>
          <cell r="G2419">
            <v>0</v>
          </cell>
          <cell r="H2419">
            <v>7400</v>
          </cell>
        </row>
        <row r="2420">
          <cell r="A2420">
            <v>1394906</v>
          </cell>
          <cell r="B2420" t="str">
            <v>-</v>
          </cell>
          <cell r="C2420" t="str">
            <v>gsf01- LECHE DESLACTOSADA SEMIDESCREMADA COLANTA TETRA 1000 M</v>
          </cell>
          <cell r="D2420" t="str">
            <v>LECHE DESLACTOSADA SEMIDESCREMADA COLANTA TETRA 1000 M</v>
          </cell>
          <cell r="E2420">
            <v>50131700</v>
          </cell>
          <cell r="F2420">
            <v>3703</v>
          </cell>
          <cell r="G2420">
            <v>0</v>
          </cell>
          <cell r="H2420">
            <v>4957.9831932773113</v>
          </cell>
        </row>
        <row r="2421">
          <cell r="A2421">
            <v>1394907</v>
          </cell>
          <cell r="B2421" t="str">
            <v>-</v>
          </cell>
          <cell r="C2421" t="str">
            <v>gsf01- LECHE ENTERA COLANTA UHT TETRA 1000 ML</v>
          </cell>
          <cell r="D2421" t="str">
            <v>LECHE ENTERA COLANTA UHT TETRA 1000 ML</v>
          </cell>
          <cell r="E2421">
            <v>50131700</v>
          </cell>
          <cell r="F2421">
            <v>3490</v>
          </cell>
          <cell r="G2421">
            <v>0</v>
          </cell>
          <cell r="H2421">
            <v>4705.8823529411766</v>
          </cell>
        </row>
        <row r="2422">
          <cell r="A2422">
            <v>1394908</v>
          </cell>
          <cell r="B2422" t="str">
            <v>-</v>
          </cell>
          <cell r="C2422" t="str">
            <v>gsf01- MANTEQUILLA COLANTA CON SAL 250 GRAMOS</v>
          </cell>
          <cell r="D2422" t="str">
            <v>MANTEQUILLA COLANTA CON SAL 250 GRAMOS</v>
          </cell>
          <cell r="E2422">
            <v>50161800</v>
          </cell>
          <cell r="F2422">
            <v>4885</v>
          </cell>
          <cell r="G2422">
            <v>0.19</v>
          </cell>
          <cell r="H2422">
            <v>6800</v>
          </cell>
        </row>
        <row r="2423">
          <cell r="A2423">
            <v>1394909</v>
          </cell>
          <cell r="B2423" t="str">
            <v>-</v>
          </cell>
          <cell r="C2423" t="str">
            <v>gsf01- MANTEQUILLA COLANTA SIN SAL 500 GRAMOS</v>
          </cell>
          <cell r="D2423" t="str">
            <v>MANTEQUILLA COLANTA SIN SAL 500 GRAMOS</v>
          </cell>
          <cell r="E2423">
            <v>50161800</v>
          </cell>
          <cell r="F2423">
            <v>9689</v>
          </cell>
          <cell r="G2423">
            <v>0.19</v>
          </cell>
          <cell r="H2423">
            <v>13500</v>
          </cell>
        </row>
        <row r="2424">
          <cell r="A2424">
            <v>1394910</v>
          </cell>
          <cell r="B2424" t="str">
            <v>-</v>
          </cell>
          <cell r="C2424" t="str">
            <v>gsf01- QUESO COLANTA CAMPESINO 250 GRAMOS</v>
          </cell>
          <cell r="D2424" t="str">
            <v>QUESO COLANTA CAMPESINO 250 GRAMOS</v>
          </cell>
          <cell r="E2424">
            <v>50131800</v>
          </cell>
          <cell r="F2424">
            <v>5402</v>
          </cell>
          <cell r="G2424">
            <v>0</v>
          </cell>
          <cell r="H2424">
            <v>6974.7899159663866</v>
          </cell>
        </row>
        <row r="2425">
          <cell r="A2425">
            <v>1394911</v>
          </cell>
          <cell r="B2425" t="str">
            <v>-</v>
          </cell>
          <cell r="C2425" t="str">
            <v>gsf01- QUESO COLANTA DOBLE CREMA TAJADO 250 GRAMOS</v>
          </cell>
          <cell r="D2425" t="str">
            <v>QUESO COLANTA DOBLE CREMA TAJADO 250 GRAMOS</v>
          </cell>
          <cell r="E2425">
            <v>50131800</v>
          </cell>
          <cell r="F2425">
            <v>8136</v>
          </cell>
          <cell r="G2425">
            <v>0</v>
          </cell>
          <cell r="H2425">
            <v>10588.235294117647</v>
          </cell>
        </row>
        <row r="2426">
          <cell r="A2426">
            <v>1395187</v>
          </cell>
          <cell r="B2426" t="str">
            <v>-</v>
          </cell>
          <cell r="C2426" t="str">
            <v>gsf01- LANA ESCOLAR *12 UND SURTIDA</v>
          </cell>
          <cell r="D2426" t="str">
            <v>LANA ESCOLAR SURTIDA X 12 UNIDADES</v>
          </cell>
          <cell r="E2426">
            <v>44121707</v>
          </cell>
          <cell r="F2426">
            <v>4499</v>
          </cell>
          <cell r="G2426">
            <v>0.19</v>
          </cell>
          <cell r="H2426">
            <v>6690</v>
          </cell>
        </row>
        <row r="2427">
          <cell r="A2427">
            <v>1395229</v>
          </cell>
          <cell r="B2427" t="str">
            <v>-</v>
          </cell>
          <cell r="C2427" t="str">
            <v>gsf01- CANDADO GATO MEDIANO REF CH45MM</v>
          </cell>
          <cell r="D2427" t="str">
            <v>CANDADO GATO MEDIANO REF CH45MM</v>
          </cell>
          <cell r="E2427">
            <v>46171501</v>
          </cell>
          <cell r="F2427">
            <v>21249.829999999998</v>
          </cell>
          <cell r="G2427">
            <v>0.19</v>
          </cell>
          <cell r="H2427">
            <v>24900</v>
          </cell>
        </row>
        <row r="2428">
          <cell r="A2428">
            <v>1395230</v>
          </cell>
          <cell r="B2428" t="str">
            <v>-</v>
          </cell>
          <cell r="C2428" t="str">
            <v>gsf01- CANDADO GATO PEQUEÑO ref CH38MM</v>
          </cell>
          <cell r="D2428" t="str">
            <v>CANDADO GATO PEQUEÑO ref CH38MM</v>
          </cell>
          <cell r="E2428">
            <v>46171501</v>
          </cell>
          <cell r="F2428">
            <v>19608</v>
          </cell>
          <cell r="G2428">
            <v>0.19</v>
          </cell>
          <cell r="H2428">
            <v>28400</v>
          </cell>
        </row>
        <row r="2429">
          <cell r="A2429">
            <v>1395232</v>
          </cell>
          <cell r="B2429" t="str">
            <v>-</v>
          </cell>
          <cell r="C2429" t="str">
            <v>gsf01- CARTUCHO EPSON STYLUS L200-355 (COLORES SURT.)</v>
          </cell>
          <cell r="D2429" t="str">
            <v>CARTUCHO EPSON STYLUS L200-355 (COLORES SURT.)</v>
          </cell>
          <cell r="E2429">
            <v>44103105</v>
          </cell>
          <cell r="F2429">
            <v>37173.22</v>
          </cell>
          <cell r="G2429">
            <v>0.19</v>
          </cell>
          <cell r="H2429">
            <v>43700</v>
          </cell>
        </row>
        <row r="2430">
          <cell r="A2430">
            <v>1395233</v>
          </cell>
          <cell r="B2430" t="str">
            <v>-</v>
          </cell>
          <cell r="C2430" t="str">
            <v>gsf01- CINTA TRICOLOR 2 CM ROLLO 50 METROS</v>
          </cell>
          <cell r="D2430" t="str">
            <v>CINTA TRICOLOR 2 CM ROLLO 50 METROS</v>
          </cell>
          <cell r="E2430">
            <v>31201512</v>
          </cell>
          <cell r="F2430">
            <v>26000.309999999998</v>
          </cell>
          <cell r="G2430">
            <v>0.19</v>
          </cell>
          <cell r="H2430">
            <v>30500</v>
          </cell>
        </row>
        <row r="2431">
          <cell r="A2431">
            <v>1395234</v>
          </cell>
          <cell r="B2431" t="str">
            <v>-</v>
          </cell>
          <cell r="C2431" t="str">
            <v>gsf01- CUADERNO GRANDE CUADRICULADO FABRIFOLDE 105-80-2</v>
          </cell>
          <cell r="D2431" t="str">
            <v>CUADERNO GRANDE CUADRICULADO FABRIFOLDE 105-80-2</v>
          </cell>
          <cell r="E2431">
            <v>14111514</v>
          </cell>
          <cell r="F2431">
            <v>2500</v>
          </cell>
          <cell r="G2431">
            <v>0</v>
          </cell>
          <cell r="H2431">
            <v>2941</v>
          </cell>
        </row>
        <row r="2432">
          <cell r="A2432">
            <v>1395236</v>
          </cell>
          <cell r="B2432" t="str">
            <v>-</v>
          </cell>
          <cell r="C2432" t="str">
            <v>gsf01- GUANTE LATEX TALLA 8 1/2 X 12 PARES</v>
          </cell>
          <cell r="D2432" t="str">
            <v>GUANTE LATEX TALLA 8 1/2 X 12 PARES</v>
          </cell>
          <cell r="E2432">
            <v>42132203</v>
          </cell>
          <cell r="F2432">
            <v>16213</v>
          </cell>
          <cell r="G2432">
            <v>0.19</v>
          </cell>
          <cell r="H2432">
            <v>22610</v>
          </cell>
        </row>
        <row r="2433">
          <cell r="A2433">
            <v>1395240</v>
          </cell>
          <cell r="B2433" t="str">
            <v>-</v>
          </cell>
          <cell r="C2433" t="str">
            <v>gsf01- TINTA DUPLICADOR RISO 2030</v>
          </cell>
          <cell r="D2433" t="str">
            <v>TINTA DUPLICADOR RISO 2030</v>
          </cell>
          <cell r="E2433">
            <v>44103103</v>
          </cell>
          <cell r="F2433">
            <v>36249.78</v>
          </cell>
          <cell r="G2433">
            <v>0.19</v>
          </cell>
          <cell r="H2433">
            <v>42600</v>
          </cell>
        </row>
        <row r="2434">
          <cell r="A2434">
            <v>1395241</v>
          </cell>
          <cell r="B2434" t="str">
            <v>-</v>
          </cell>
          <cell r="C2434" t="str">
            <v>gsf01- TINTA EDING NEGRO AZUL ROJO</v>
          </cell>
          <cell r="D2434" t="str">
            <v>TINTA EDING NEGRO AZUL ROJO</v>
          </cell>
          <cell r="E2434">
            <v>44103103</v>
          </cell>
          <cell r="F2434">
            <v>13209</v>
          </cell>
          <cell r="G2434">
            <v>0.19</v>
          </cell>
          <cell r="H2434">
            <v>15500</v>
          </cell>
        </row>
        <row r="2435">
          <cell r="A2435">
            <v>1395242</v>
          </cell>
          <cell r="B2435" t="str">
            <v>-</v>
          </cell>
          <cell r="C2435" t="str">
            <v>gsf01- TONER HP LASER JET M4345 Q5945A</v>
          </cell>
          <cell r="D2435" t="str">
            <v>TONER HP LASER JET M4345 Q5945A</v>
          </cell>
          <cell r="E2435">
            <v>44103103</v>
          </cell>
          <cell r="F2435">
            <v>1193278.45</v>
          </cell>
          <cell r="G2435">
            <v>0.19</v>
          </cell>
          <cell r="H2435">
            <v>1256000</v>
          </cell>
        </row>
        <row r="2436">
          <cell r="A2436">
            <v>1395243</v>
          </cell>
          <cell r="B2436" t="str">
            <v>-</v>
          </cell>
          <cell r="C2436" t="str">
            <v>gsf01- TONER HPP C390</v>
          </cell>
          <cell r="D2436" t="str">
            <v>TONER HPP C390</v>
          </cell>
          <cell r="E2436">
            <v>44103103</v>
          </cell>
          <cell r="F2436">
            <v>891012.5</v>
          </cell>
          <cell r="G2436">
            <v>0.19</v>
          </cell>
          <cell r="H2436">
            <v>990000</v>
          </cell>
        </row>
        <row r="2437">
          <cell r="A2437">
            <v>1395244</v>
          </cell>
          <cell r="B2437" t="str">
            <v>-</v>
          </cell>
          <cell r="C2437" t="str">
            <v>gsf01- TONER LEXMAR X463H11G</v>
          </cell>
          <cell r="D2437" t="str">
            <v>TONER LEXMAR X463H11G</v>
          </cell>
          <cell r="E2437">
            <v>44103103</v>
          </cell>
          <cell r="F2437">
            <v>850000.34</v>
          </cell>
          <cell r="G2437">
            <v>0.19</v>
          </cell>
          <cell r="H2437">
            <v>944400</v>
          </cell>
        </row>
        <row r="2438">
          <cell r="A2438">
            <v>1395245</v>
          </cell>
          <cell r="B2438" t="str">
            <v>-</v>
          </cell>
          <cell r="C2438" t="str">
            <v>gsf01- TONER SAMSUNG 104F</v>
          </cell>
          <cell r="D2438" t="str">
            <v>TONER SAMSUNG 104F</v>
          </cell>
          <cell r="E2438">
            <v>44103103</v>
          </cell>
          <cell r="G2438">
            <v>0.19</v>
          </cell>
          <cell r="H2438">
            <v>485000</v>
          </cell>
        </row>
        <row r="2439">
          <cell r="A2439">
            <v>1395246</v>
          </cell>
          <cell r="B2439" t="str">
            <v>-</v>
          </cell>
          <cell r="C2439" t="str">
            <v>gsf01- TONER TOSHIVA 5008A</v>
          </cell>
          <cell r="D2439" t="str">
            <v>TONER TOSHIVA 5008A</v>
          </cell>
          <cell r="E2439">
            <v>44103103</v>
          </cell>
          <cell r="F2439">
            <v>411249.72</v>
          </cell>
          <cell r="G2439">
            <v>0.19</v>
          </cell>
          <cell r="H2439">
            <v>456900</v>
          </cell>
        </row>
        <row r="2440">
          <cell r="A2440">
            <v>1397013</v>
          </cell>
          <cell r="B2440" t="str">
            <v>-</v>
          </cell>
          <cell r="C2440" t="str">
            <v>gsf01- TARJETA ADHESIVA PVC CAJA X 500 UNIDADES</v>
          </cell>
          <cell r="D2440" t="str">
            <v>TARJETA ADHESIVA PVC CAJA X 500 UNIDADES</v>
          </cell>
          <cell r="E2440">
            <v>32101617</v>
          </cell>
          <cell r="F2440">
            <v>996625</v>
          </cell>
          <cell r="G2440">
            <v>0.19</v>
          </cell>
          <cell r="H2440">
            <v>1107300</v>
          </cell>
        </row>
        <row r="2441">
          <cell r="A2441">
            <v>1397014</v>
          </cell>
          <cell r="B2441" t="str">
            <v>-</v>
          </cell>
          <cell r="C2441" t="str">
            <v>gsf01- TARJETAS INTELIGENTES HID 1386 CAJA X 100 UNIDADES</v>
          </cell>
          <cell r="D2441" t="str">
            <v>TARJETAS INTELIGENTES HID 1386 CAJA X 100 UNIDADES</v>
          </cell>
          <cell r="E2441">
            <v>32101617</v>
          </cell>
          <cell r="F2441">
            <v>3822875</v>
          </cell>
          <cell r="G2441">
            <v>0.19</v>
          </cell>
          <cell r="H2441">
            <v>4247600</v>
          </cell>
        </row>
        <row r="2442">
          <cell r="A2442">
            <v>1397016</v>
          </cell>
          <cell r="B2442" t="str">
            <v>-</v>
          </cell>
          <cell r="C2442" t="str">
            <v>gsf01- CARTUCHO C9403A-NEGRO MATE - CARTUCHO</v>
          </cell>
          <cell r="D2442" t="str">
            <v>CARTUCHO C9403A-NEGRO MATE - CARTUCHO</v>
          </cell>
          <cell r="E2442">
            <v>44103103</v>
          </cell>
          <cell r="F2442">
            <v>313599.51</v>
          </cell>
          <cell r="G2442">
            <v>0.19</v>
          </cell>
          <cell r="H2442">
            <v>348400</v>
          </cell>
        </row>
        <row r="2443">
          <cell r="A2443">
            <v>1397017</v>
          </cell>
          <cell r="B2443" t="str">
            <v>-</v>
          </cell>
          <cell r="C2443" t="str">
            <v>gsf01- CABEZAL CH649A- HP 761 Matte Black and Matte Black Cabezal</v>
          </cell>
          <cell r="D2443" t="str">
            <v>CABEZAL CH649A- HP 761 Matte Black and Matte Black Cabezal</v>
          </cell>
          <cell r="E2443">
            <v>44103103</v>
          </cell>
          <cell r="F2443">
            <v>395955.83999999997</v>
          </cell>
          <cell r="G2443">
            <v>0.19</v>
          </cell>
          <cell r="H2443">
            <v>439900</v>
          </cell>
        </row>
        <row r="2444">
          <cell r="A2444">
            <v>1397018</v>
          </cell>
          <cell r="B2444" t="str">
            <v>-</v>
          </cell>
          <cell r="C2444" t="str">
            <v>gsf01- CINTA 6 PANEL COLOR -750 IMAGENES - YMCKOK-800077-749 UND</v>
          </cell>
          <cell r="D2444" t="str">
            <v>CINTA 6 PANEL COLOR -750 IMAGENES - YMCKOK-800077-749 UND</v>
          </cell>
          <cell r="E2444">
            <v>44103103</v>
          </cell>
          <cell r="F2444">
            <v>1252999.79</v>
          </cell>
          <cell r="G2444">
            <v>0.19</v>
          </cell>
          <cell r="H2444">
            <v>1392200</v>
          </cell>
        </row>
        <row r="2445">
          <cell r="A2445">
            <v>1397019</v>
          </cell>
          <cell r="B2445" t="str">
            <v>-</v>
          </cell>
          <cell r="C2445" t="str">
            <v>gsf01- CINTA EPSON DFX 9000 MATRIZ DE PUNTO, Sku: 56157 Modelo: S015384 - CINTA</v>
          </cell>
          <cell r="D2445" t="str">
            <v>CINTA EPSON DFX 9000 MATRIZ DE PUNTO, Sku: 56157 Modelo: S015384 - CINTA</v>
          </cell>
          <cell r="E2445">
            <v>44103103</v>
          </cell>
          <cell r="F2445">
            <v>162333.85</v>
          </cell>
          <cell r="G2445">
            <v>0.19</v>
          </cell>
          <cell r="H2445">
            <v>180300</v>
          </cell>
        </row>
        <row r="2446">
          <cell r="A2446">
            <v>1397020</v>
          </cell>
          <cell r="B2446" t="str">
            <v>-</v>
          </cell>
          <cell r="C2446" t="str">
            <v>gsf01- TONER SLM-4080FX, MLT-D201L - TONER NEGRO</v>
          </cell>
          <cell r="D2446" t="str">
            <v>TONER SLM-4080FX, MLT-D201L - TONER NEGRO</v>
          </cell>
          <cell r="E2446">
            <v>44103103</v>
          </cell>
          <cell r="F2446">
            <v>660799.86</v>
          </cell>
          <cell r="G2446">
            <v>0.19</v>
          </cell>
          <cell r="H2446">
            <v>734200</v>
          </cell>
        </row>
        <row r="2447">
          <cell r="A2447">
            <v>1397021</v>
          </cell>
          <cell r="B2447" t="str">
            <v>-</v>
          </cell>
          <cell r="C2447" t="str">
            <v>gsf01- TONER SAMSUNG MLT-D309E/XAA BLACK ML- 5510ND/6510ND</v>
          </cell>
          <cell r="D2447" t="str">
            <v>TONER SAMSUNG MLT-D309E/XAA BLACK ML- 5510ND/6510ND</v>
          </cell>
          <cell r="E2447">
            <v>44103103</v>
          </cell>
          <cell r="F2447">
            <v>1113710.29</v>
          </cell>
          <cell r="G2447">
            <v>0.19</v>
          </cell>
          <cell r="H2447">
            <v>1237400</v>
          </cell>
        </row>
        <row r="2448">
          <cell r="A2448">
            <v>1397022</v>
          </cell>
          <cell r="B2448" t="str">
            <v>-</v>
          </cell>
          <cell r="C2448" t="str">
            <v>gsf01- TONER CE390X TONER NEGRO</v>
          </cell>
          <cell r="D2448" t="str">
            <v>TONER CE390X TONER NEGRO</v>
          </cell>
          <cell r="E2448">
            <v>44103103</v>
          </cell>
          <cell r="F2448">
            <v>1474148.2</v>
          </cell>
          <cell r="G2448">
            <v>0.19</v>
          </cell>
          <cell r="H2448">
            <v>1637900</v>
          </cell>
        </row>
        <row r="2449">
          <cell r="A2449">
            <v>1397023</v>
          </cell>
          <cell r="B2449" t="str">
            <v>-</v>
          </cell>
          <cell r="C2449" t="str">
            <v>gsf01- TONER SAMSUNG MLT-D358S SL- M5370LX/XAA SV113A</v>
          </cell>
          <cell r="D2449" t="str">
            <v>TONER SAMSUNG MLT-D358S SL- M5370LX/XAA SV113A</v>
          </cell>
          <cell r="E2449">
            <v>44103103</v>
          </cell>
          <cell r="F2449">
            <v>448898.94</v>
          </cell>
          <cell r="G2449">
            <v>0.19</v>
          </cell>
          <cell r="H2449">
            <v>498700</v>
          </cell>
        </row>
        <row r="2450">
          <cell r="A2450">
            <v>1397024</v>
          </cell>
          <cell r="B2450" t="str">
            <v>-</v>
          </cell>
          <cell r="C2450" t="str">
            <v>gsf01- TONER Q5945A - TONER NEGRO</v>
          </cell>
          <cell r="D2450" t="str">
            <v>TONER Q5945A - TONER NEGRO</v>
          </cell>
          <cell r="E2450">
            <v>44103103</v>
          </cell>
          <cell r="F2450">
            <v>1146071.1499999999</v>
          </cell>
          <cell r="G2450">
            <v>0.19</v>
          </cell>
          <cell r="H2450">
            <v>1273400</v>
          </cell>
        </row>
        <row r="2451">
          <cell r="A2451">
            <v>1397026</v>
          </cell>
          <cell r="B2451" t="str">
            <v>-</v>
          </cell>
          <cell r="C2451" t="str">
            <v>gsf01- TONER H,P, Q5942X NEGRO</v>
          </cell>
          <cell r="D2451" t="str">
            <v>TONER H,P, Q5942X NEGRO</v>
          </cell>
          <cell r="E2451">
            <v>44103103</v>
          </cell>
          <cell r="F2451">
            <v>1282468.95</v>
          </cell>
          <cell r="G2451">
            <v>0.19</v>
          </cell>
          <cell r="H2451">
            <v>1424900</v>
          </cell>
        </row>
        <row r="2452">
          <cell r="A2452">
            <v>1397027</v>
          </cell>
          <cell r="B2452" t="str">
            <v>-</v>
          </cell>
          <cell r="C2452" t="str">
            <v>gsf01- TERMOMETRO INFRARROJO TP 500 ORIGINAL</v>
          </cell>
          <cell r="D2452" t="str">
            <v>TERMOMETRO INFRARROJO TP 500 ORIGINAL</v>
          </cell>
          <cell r="E2452">
            <v>41112220</v>
          </cell>
          <cell r="F2452">
            <v>87000</v>
          </cell>
          <cell r="G2452">
            <v>0.19</v>
          </cell>
          <cell r="H2452">
            <v>114954</v>
          </cell>
        </row>
        <row r="2453">
          <cell r="A2453">
            <v>1397028</v>
          </cell>
          <cell r="B2453" t="str">
            <v>-</v>
          </cell>
          <cell r="C2453" t="str">
            <v>gsf01- BOTIQUÍN DE PRIMEROS AUXILIOS TIPO 3M</v>
          </cell>
          <cell r="D2453" t="str">
            <v xml:space="preserve">Botiquín De Primeros Auxilios Tipo 3m.
</v>
          </cell>
          <cell r="E2453">
            <v>42171903</v>
          </cell>
          <cell r="F2453">
            <v>78000</v>
          </cell>
          <cell r="G2453">
            <v>0</v>
          </cell>
          <cell r="H2453">
            <v>107900</v>
          </cell>
        </row>
        <row r="2454">
          <cell r="A2454">
            <v>1397029</v>
          </cell>
          <cell r="B2454" t="str">
            <v>-</v>
          </cell>
          <cell r="C2454" t="str">
            <v>gsf01- CAMILLA EMERGENCIAS TIPO BAXSTRAP (LARGO</v>
          </cell>
          <cell r="D2454" t="str">
            <v>Camilla emergencias tipo Baxstrap (largo x ancho x alto): 180 x 40 x 6.5 cm.</v>
          </cell>
          <cell r="E2454">
            <v>42192200</v>
          </cell>
          <cell r="F2454">
            <v>2650300</v>
          </cell>
          <cell r="G2454">
            <v>0</v>
          </cell>
          <cell r="H2454">
            <v>2944700</v>
          </cell>
        </row>
        <row r="2455">
          <cell r="A2455">
            <v>1397030</v>
          </cell>
          <cell r="B2455" t="str">
            <v>-</v>
          </cell>
          <cell r="C2455" t="str">
            <v>gsf01- BOTIQUIN METALICO TIPO A CON CHAPA DOTAD</v>
          </cell>
          <cell r="D2455" t="str">
            <v>BOTIQUIN TIPO A METALICO CON CHAPA - DOTADO</v>
          </cell>
          <cell r="E2455">
            <v>42171903</v>
          </cell>
          <cell r="F2455">
            <v>285000</v>
          </cell>
          <cell r="G2455">
            <v>0.19</v>
          </cell>
          <cell r="H2455">
            <v>394300</v>
          </cell>
        </row>
        <row r="2456">
          <cell r="A2456">
            <v>1397031</v>
          </cell>
          <cell r="B2456" t="str">
            <v>-</v>
          </cell>
          <cell r="C2456" t="str">
            <v>gsf01- Botiquín Primeros Auxilios Tipo B</v>
          </cell>
          <cell r="D2456" t="str">
            <v xml:space="preserve">Botiquín Primeros Auxilios Tipo B
BOTIQUIN MALETA TERMICO No 2 (MR) DE PRIMEROS AUXILIOS TIPO BFABRICADO EN LONA CODRA, INTERIOR FORRADO CON YUMBOLON METALIZADO. TIENE 12 BOLSILLOS INTERIORES 6 PEQUENOS 6 GRANDES UN BOLSILLO EXTERNO CON CIERRE DE CREMALLERA, DOS COREAS GRADUABLES PARA COLGAR ESPALDA MEDIDAS: ALTO 40X30X10 CMS DOTADO: GASA LIMPIA PAQUETE POR 100 GASAS DE 10X10 CMS
SOBRE DE GASA ESTERIL DE 7,5X7,5 CENTIMETROS SOBRE POR CINCO GASAS (20 GASAS)
COMPRESA NO ESTERILDE 10X10 CENTIMETROS
ESPADADRAPO EN TELA ROLLO POR 4"" POR 5 METROS
 BAJALENGUAS DE MADERA PAQUETE POR 20 UNIDADES 
CAJA DE GUANTEX DE LATEX POR 100 UNIDADES
 VENDA ELASTICA DE 2X5 YARDAS
 VENDA ELASTICA DE 3X5 YARDAS 
VENDA ELASTICA DE 5X5 
VENDA DE ALGODÓN DE 3X5 
VENDA DE ALGODÓN DE 5X5
YODO POVIDONAESPUMA POR 120 ML
 SOLUCION SALINA DE 250 O 500 CC 
TERMOMETRO DIGITAL 
 ALCOHOL ANTISEPTICO DE DE 345ML 
TENSIOMETRO Y FONENDO CON ESTUCHE 
KIT DE INMOVILIZADOR DE EXTREMIDADES EN CARTOPLAS DE 5 PIESAS USO ADULTO (CUELLO, BRAZO, PIERNA, TOBILLO,) ADULTO 
 KIT DE INMOVILIZADOR DE EXTREMIDADES EN CARTOPLAS DE 5 PIESAS USO ADULTO (CUELLO, BRAZO, PIERNA, TOBILLO, NIÑO 
TIJERA CORRIENTE PARA BOTIQUIN
 LINTERNA DE DINAMOS (NO NESECITA PILAS)
INMOVILIZADOR CERIVAL ADULTO MULTITALLA
 INMOVILIZADOR CERVICAL NIÑO BLANDO
 MASCARA RCP DE REHANIMACION CARDIO VASCULAR
CAMILLA TRANSLUCIDA EN POLIETILENO DE ALTA RESISTENCIA CON ARNES PARA TRANPOSTE DE PACIENTES ACCIDENTADOS , PERMITETOMAR RADIOGRAFIA, IMPERMEABLE A FLUIDOS CORPORALES, 10 ORIFICOS PARA FACIL TRANSPORTE COLOR NARANJA ROSJIZA. INCLUYE INMOVILIZADOR DE CABEZA, ARNES Y AVISO
</v>
          </cell>
          <cell r="E2456">
            <v>42171917</v>
          </cell>
          <cell r="F2456">
            <v>923400</v>
          </cell>
          <cell r="G2456">
            <v>0.19</v>
          </cell>
          <cell r="H2456">
            <v>1220940</v>
          </cell>
        </row>
        <row r="2457">
          <cell r="A2457">
            <v>1397032</v>
          </cell>
          <cell r="B2457" t="str">
            <v>-</v>
          </cell>
          <cell r="C2457" t="str">
            <v>gsf01- BOTIQUIN PIERNERO BRIGADISTAELABORADO</v>
          </cell>
          <cell r="D2457" t="str">
            <v>Botiquin Piernero Brigadistaelaborado en lona kodra.Colores rojo y negro</v>
          </cell>
          <cell r="E2457">
            <v>42171903</v>
          </cell>
          <cell r="F2457">
            <v>78000</v>
          </cell>
          <cell r="G2457">
            <v>0</v>
          </cell>
          <cell r="H2457">
            <v>107900</v>
          </cell>
        </row>
        <row r="2458">
          <cell r="A2458">
            <v>1397033</v>
          </cell>
          <cell r="B2458" t="str">
            <v>-</v>
          </cell>
          <cell r="C2458" t="str">
            <v>gsf01- BOTIQUIN TIPO A- MALETIN CARGUERO EN L</v>
          </cell>
          <cell r="D2458" t="str">
            <v xml:space="preserve">BOTIQUIN TIPO A- MALETIN CARGUERO EN LONA CODRA PORTATIL CON BOLSILLOS INTERNOS, TERMICO MEDIDAS 30X25X12 CENTIMETROSMALETIN CARGUERO EN LONA CODRA PORTATIL CON BOLSILLOS INTERNOS, TERMICO MEDIDAS 30X25X12 CENTIMETROSDOTADO:
4 SOBRES DE GASAS 
1 ESPADADRAPO EN TELA POR 4" ROLLO 
1 PAQUETE BAJALENGUAS DE MADERA POR 20 UNIDADES
1 JERINGA DE 10 CMTS 
1 CAJAGUANTE DE LATEX X 100 UNIDADES
1 VENDA ELASTICA DE 2X5 YARDAS 
1 VENDA ELASTICA DE 3X5 YARDAS
1 VENDA ELASTICA DE 5X5YARDAS
1 VENDA DE ALGODÓN DE 3X5
1 VENDA DE ALGODÓN DE 5X5 
1 JABON QUIRURGICO YODADO 120 ML
1 SOLUCION SALINA DE 250 CC 
1 TERMOMETRO DIGITAL 
1 ALCOHOL ANTISEPTICO DE 345ML
</v>
          </cell>
          <cell r="E2458">
            <v>42171903</v>
          </cell>
          <cell r="F2458">
            <v>220000</v>
          </cell>
          <cell r="G2458">
            <v>0</v>
          </cell>
          <cell r="H2458">
            <v>304400</v>
          </cell>
        </row>
        <row r="2459">
          <cell r="A2459">
            <v>1397034</v>
          </cell>
          <cell r="B2459" t="str">
            <v>-</v>
          </cell>
          <cell r="C2459" t="str">
            <v>gsf01- BOTIQUIN TIPO A - MORRAL 35*35*10</v>
          </cell>
          <cell r="D2459" t="str">
            <v xml:space="preserve">BOTIQUIN TIPO A- MORRAL EN LONA CODRA PORTATIL CON BOLSILLOS INTERNOS, TERMICO MEDIDAS 35X35X10 CENTIMETROSMORRAL EN LONA CODRA PORTATIL CON BOLSILLOS INTERNOS, TERMICO MEDIDAS 35X35X10 CENTIMETROSDOTADO:
4 SOBRES DE GASAS 
1 ESPADADRAPO EN TELA POR 4" ROLLO 
1 PAQUETE BAJALENGUAS DE MADERA POR 20 UNIDADES
1 JERINGA DE 10 CMTS 
1 CAJAGUANTE DE LATEX X 100 UNIDADES
1 VENDA ELASTICA DE 2X5 YARDAS 
1 VENDA ELASTICA DE 3X5 YARDAS
1 VENDA ELASTICA DE 5X5YARDAS
1 VENDA DE ALGODÓN DE 3X5
1 VENDA DE ALGODÓN DE 5X5 
1 JABON QUIRURGICO YODADO 120 ML
1 SOLUCION SALINA DE 250 CC 
1 TERMOMETRO DIGITAL 
1 ALCOHOL ANTISEPTICO DE 345ML
</v>
          </cell>
          <cell r="E2459">
            <v>42171903</v>
          </cell>
          <cell r="F2459">
            <v>272100</v>
          </cell>
          <cell r="G2459">
            <v>0</v>
          </cell>
          <cell r="H2459">
            <v>376500</v>
          </cell>
        </row>
        <row r="2460">
          <cell r="A2460">
            <v>1397035</v>
          </cell>
          <cell r="B2460" t="str">
            <v>-</v>
          </cell>
          <cell r="C2460" t="str">
            <v>gsf01- BOTIQUIN TIPO C- MALETA 40*30*10</v>
          </cell>
          <cell r="D2460" t="str">
            <v>BOTIQUIN MALETA TERMICO No 2 (MR) DE PRIMEROS AUXILIOS TIPO C MEDIDAS: 40X30X10 CMS</v>
          </cell>
          <cell r="E2460">
            <v>42171903</v>
          </cell>
          <cell r="F2460">
            <v>1542200</v>
          </cell>
          <cell r="G2460">
            <v>0</v>
          </cell>
          <cell r="H2460">
            <v>2039100</v>
          </cell>
        </row>
        <row r="2461">
          <cell r="A2461">
            <v>1397037</v>
          </cell>
          <cell r="B2461" t="str">
            <v>-</v>
          </cell>
          <cell r="C2461" t="str">
            <v>gsf01- BOTIQUIN MORRALTERMICO No 2 (MR) DE PRIMEROS AUXILIOS TIPO B</v>
          </cell>
          <cell r="D2461" t="str">
            <v>BOTIQUIN MORRALTERMICO No 2 (MR) DE PRIMEROS AUXILIOS TIPO B</v>
          </cell>
          <cell r="E2461">
            <v>42171903</v>
          </cell>
          <cell r="F2461">
            <v>521429</v>
          </cell>
          <cell r="G2461">
            <v>0.19</v>
          </cell>
          <cell r="H2461">
            <v>272629</v>
          </cell>
        </row>
        <row r="2462">
          <cell r="A2462">
            <v>1397038</v>
          </cell>
          <cell r="B2462" t="str">
            <v>-</v>
          </cell>
          <cell r="C2462" t="str">
            <v>gsf01- Silla de Ruedas de Transporte Konfort Basic Material Acero pintado.</v>
          </cell>
          <cell r="D2462" t="str">
            <v>Silla de Ruedas de Transporte Konfort Basic Material Acero pintado.</v>
          </cell>
          <cell r="E2462">
            <v>39101600</v>
          </cell>
          <cell r="F2462">
            <v>789500</v>
          </cell>
          <cell r="G2462">
            <v>0</v>
          </cell>
          <cell r="H2462">
            <v>928800</v>
          </cell>
        </row>
        <row r="2463">
          <cell r="A2463">
            <v>1397039</v>
          </cell>
          <cell r="B2463" t="str">
            <v>-</v>
          </cell>
          <cell r="C2463" t="str">
            <v>gsf01- Enrollables en Blackout referencia a escoger WHITE 100% bloqueo luz.Cod. 40027 (12) Poliéster, antibacterial, anti UV, anti-Moho</v>
          </cell>
          <cell r="D2463" t="str">
            <v>Enrollables en Blackout referencia a escoger WHITE 100% bloqueo luz.Cod. 40027 (12) Poliéster, antibacterial, anti UV, anti-Moho</v>
          </cell>
          <cell r="E2463">
            <v>52131500</v>
          </cell>
          <cell r="F2463">
            <v>109959.56999999999</v>
          </cell>
          <cell r="G2463">
            <v>0.19</v>
          </cell>
          <cell r="H2463">
            <v>129300</v>
          </cell>
        </row>
        <row r="2464">
          <cell r="A2464">
            <v>1397040</v>
          </cell>
          <cell r="B2464" t="str">
            <v>-</v>
          </cell>
          <cell r="C2464" t="str">
            <v xml:space="preserve">gsf01- Enrollables en Screen referencia de color a escoger (Denver Silver, Soft Grey).40027 (35). 65% PVC 35% Polièster. </v>
          </cell>
          <cell r="D2464" t="str">
            <v xml:space="preserve">Enrollables en Screen referencia de color a escoger (Denver Silver, Soft Grey).40027 (35). 65% PVC 35% Polièster. </v>
          </cell>
          <cell r="E2464">
            <v>52131500</v>
          </cell>
          <cell r="F2464">
            <v>131090.4</v>
          </cell>
          <cell r="G2464">
            <v>0.19</v>
          </cell>
          <cell r="H2464">
            <v>154200</v>
          </cell>
        </row>
        <row r="2465">
          <cell r="A2465">
            <v>1397041</v>
          </cell>
          <cell r="B2465" t="str">
            <v>-</v>
          </cell>
          <cell r="C2465" t="str">
            <v>gsf01- Enrollables en Blackout referencia a escoger WHITE 100% bloqueo luz Cod. 40027 (7)</v>
          </cell>
          <cell r="D2465" t="str">
            <v>Enrollables en Blackout referencia a escoger WHITE 100% bloqueo luz Cod. 40027 (7)</v>
          </cell>
          <cell r="E2465">
            <v>52131500</v>
          </cell>
          <cell r="F2465">
            <v>109959.56999999999</v>
          </cell>
          <cell r="G2465">
            <v>0.19</v>
          </cell>
          <cell r="H2465">
            <v>129300</v>
          </cell>
        </row>
        <row r="2466">
          <cell r="A2466">
            <v>1397042</v>
          </cell>
          <cell r="B2466" t="str">
            <v>-</v>
          </cell>
          <cell r="C2466" t="str">
            <v>gsf01- Enrollables en Screen referencia de color a escoger (Denver Silver, Soft Grey) . 40027 (27)65% PVC 35% Polièster.</v>
          </cell>
          <cell r="D2466" t="str">
            <v>Enrollables en Screen referencia de color a escoger (Denver Silver, Soft Grey) . 40027 (27)65% PVC 35% Polièster.</v>
          </cell>
          <cell r="E2466">
            <v>52131500</v>
          </cell>
          <cell r="F2466">
            <v>131090.4</v>
          </cell>
          <cell r="G2466">
            <v>0.19</v>
          </cell>
          <cell r="H2466">
            <v>154200</v>
          </cell>
        </row>
        <row r="2467">
          <cell r="A2467">
            <v>1397043</v>
          </cell>
          <cell r="B2467" t="str">
            <v>-</v>
          </cell>
          <cell r="C2467" t="str">
            <v>gsf01- BOLAS DE PAINT BALL CAL 0,68 CAJA X 2000 UNIDADES</v>
          </cell>
          <cell r="D2467" t="str">
            <v>BOLAS DE PAINT BALL CAL 0,68 CAJA X 2000 UNIDADES</v>
          </cell>
          <cell r="E2467">
            <v>31211501</v>
          </cell>
          <cell r="F2467">
            <v>134630.65</v>
          </cell>
          <cell r="G2467">
            <v>0.19</v>
          </cell>
          <cell r="H2467">
            <v>158300</v>
          </cell>
        </row>
        <row r="2468">
          <cell r="A2468">
            <v>1397044</v>
          </cell>
          <cell r="B2468" t="str">
            <v>-</v>
          </cell>
          <cell r="C2468" t="str">
            <v>gsf01- Robusto Detector Súper Scanner de Paleta.</v>
          </cell>
          <cell r="D2468" t="str">
            <v>Robusto Detector Súper Scanner de Paleta.</v>
          </cell>
          <cell r="E2468">
            <v>46170000</v>
          </cell>
          <cell r="F2468">
            <v>360000</v>
          </cell>
          <cell r="G2468">
            <v>0.19</v>
          </cell>
          <cell r="H2468">
            <v>476000</v>
          </cell>
        </row>
        <row r="2469">
          <cell r="A2469">
            <v>1397045</v>
          </cell>
          <cell r="B2469" t="str">
            <v>-</v>
          </cell>
          <cell r="C2469" t="str">
            <v>gsf01- CABINA DE SONIDO BETA THREE N12A Potencia: 300w RMS en el parlante + 100W RMS en el driver Driver</v>
          </cell>
          <cell r="D2469" t="str">
            <v>CABINA DE SONIDO BETA THREE N12A Potencia: 300w RMS en el parlante + 100W RMS en el driver Driver</v>
          </cell>
          <cell r="E2469">
            <v>47111700</v>
          </cell>
          <cell r="F2469">
            <v>2350000</v>
          </cell>
          <cell r="G2469">
            <v>0.19</v>
          </cell>
          <cell r="H2469">
            <v>3107200</v>
          </cell>
        </row>
        <row r="2470">
          <cell r="A2470">
            <v>1397047</v>
          </cell>
          <cell r="B2470" t="str">
            <v>-</v>
          </cell>
          <cell r="C2470" t="str">
            <v xml:space="preserve">gsf01- CABINA ACTIVA DE SONIDO PRO DJSP15A Cabina activa Tamaño 15″ Driver 1″ Amplificador clase D R </v>
          </cell>
          <cell r="D2470" t="str">
            <v xml:space="preserve">CABINA ACTIVA DE SONIDO PRO DJSP15A Cabina activa Tamaño 15″ Driver 1″ Amplificador clase D R </v>
          </cell>
          <cell r="E2470">
            <v>47111700</v>
          </cell>
          <cell r="F2470">
            <v>1550000</v>
          </cell>
          <cell r="G2470">
            <v>0.19</v>
          </cell>
          <cell r="H2470">
            <v>2049400</v>
          </cell>
        </row>
        <row r="2471">
          <cell r="A2471">
            <v>1397048</v>
          </cell>
          <cell r="B2471" t="str">
            <v>-</v>
          </cell>
          <cell r="C2471" t="str">
            <v>gsf01- CABINA ACTIVA DE DOS VIAS BEHRINGER B115 mp3Potencia:1000 W Woofer de 15″ Driver de 1,35”</v>
          </cell>
          <cell r="D2471" t="str">
            <v>CABINA ACTIVA DE DOS VIAS BEHRINGER B115 mp3Potencia:1000 W Woofer de 15″ Driver de 1,35”</v>
          </cell>
          <cell r="E2471">
            <v>47111700</v>
          </cell>
          <cell r="F2471">
            <v>2416068.9</v>
          </cell>
          <cell r="G2471">
            <v>0.19</v>
          </cell>
          <cell r="H2471">
            <v>2684500</v>
          </cell>
        </row>
        <row r="2472">
          <cell r="A2472">
            <v>1397049</v>
          </cell>
          <cell r="B2472" t="str">
            <v>-</v>
          </cell>
          <cell r="C2472" t="str">
            <v>gsf01- Balanza Digital de Peso Corporal GMD-BD-1522-13</v>
          </cell>
          <cell r="D2472" t="str">
            <v>Balanza digital en vidrio templado liviano y resistenteReferencia GMD-BD-1522-13</v>
          </cell>
          <cell r="E2472">
            <v>41111500</v>
          </cell>
          <cell r="F2472">
            <v>114000</v>
          </cell>
          <cell r="G2472">
            <v>0.19</v>
          </cell>
          <cell r="H2472">
            <v>157700</v>
          </cell>
        </row>
        <row r="2473">
          <cell r="A2473">
            <v>1397050</v>
          </cell>
          <cell r="B2473" t="str">
            <v>-</v>
          </cell>
          <cell r="C2473" t="str">
            <v xml:space="preserve">gsf01- TALLIMETRO ANALOGO MARCA: CHARDER MODELO: HM-200P </v>
          </cell>
          <cell r="D2473" t="str">
            <v xml:space="preserve">TALLIMETRO ANALOGO MARCA: CHARDER MODELO: HM-200P </v>
          </cell>
          <cell r="E2473">
            <v>41111614</v>
          </cell>
          <cell r="F2473">
            <v>555600</v>
          </cell>
          <cell r="G2473">
            <v>0.19</v>
          </cell>
          <cell r="H2473">
            <v>751300</v>
          </cell>
        </row>
        <row r="2474">
          <cell r="A2474">
            <v>1397052</v>
          </cell>
          <cell r="B2474" t="str">
            <v>-</v>
          </cell>
          <cell r="C2474" t="str">
            <v>gsf01- Gafas de seguridad Monogafa de Seguridad Tipo Estanca</v>
          </cell>
          <cell r="D2474" t="str">
            <v>Gafas de seguridad Monogafa de Seguridad Tipo Estanca</v>
          </cell>
          <cell r="E2474">
            <v>46181804</v>
          </cell>
          <cell r="F2474">
            <v>52598</v>
          </cell>
          <cell r="G2474">
            <v>0.19</v>
          </cell>
          <cell r="H2474">
            <v>61800</v>
          </cell>
        </row>
        <row r="2475">
          <cell r="A2475">
            <v>1397053</v>
          </cell>
          <cell r="B2475" t="str">
            <v>-</v>
          </cell>
          <cell r="C2475" t="str">
            <v>gsf01- GUANTES DIELECTRICOS NOVAX. COLORES NARANJA Y NEGRO.</v>
          </cell>
          <cell r="D2475" t="str">
            <v>GUANTES DIELECTRICOS NOVAX. COLORES NARANJA Y NEGRO.</v>
          </cell>
          <cell r="E2475">
            <v>46181504</v>
          </cell>
          <cell r="F2475">
            <v>345000</v>
          </cell>
          <cell r="G2475">
            <v>0.19</v>
          </cell>
          <cell r="H2475">
            <v>477300</v>
          </cell>
        </row>
        <row r="2476">
          <cell r="A2476">
            <v>1397054</v>
          </cell>
          <cell r="B2476" t="str">
            <v>-</v>
          </cell>
          <cell r="C2476" t="str">
            <v>gsf01- Cascos de protección brigadistas Casco DINAMIK Dielectrico</v>
          </cell>
          <cell r="D2476" t="str">
            <v>Cascos de protección brigadistas Casco DINAMIK Dielectrico</v>
          </cell>
          <cell r="E2476">
            <v>46181704</v>
          </cell>
          <cell r="F2476">
            <v>216461</v>
          </cell>
          <cell r="G2476">
            <v>0.19</v>
          </cell>
          <cell r="H2476">
            <v>254600</v>
          </cell>
        </row>
        <row r="2477">
          <cell r="A2477">
            <v>1397055</v>
          </cell>
          <cell r="B2477" t="str">
            <v>-</v>
          </cell>
          <cell r="C2477" t="str">
            <v>gsf01- Cascos tipo alpen para rescate</v>
          </cell>
          <cell r="D2477" t="str">
            <v>Cascos tipo alpen para rescate</v>
          </cell>
          <cell r="E2477">
            <v>46181704</v>
          </cell>
          <cell r="F2477">
            <v>260207.78</v>
          </cell>
          <cell r="G2477">
            <v>0.19</v>
          </cell>
          <cell r="H2477">
            <v>306100</v>
          </cell>
        </row>
        <row r="2478">
          <cell r="A2478">
            <v>1397056</v>
          </cell>
          <cell r="B2478" t="str">
            <v>-</v>
          </cell>
          <cell r="C2478" t="str">
            <v>gsf01- Aires acondicionados tipo mini Split R410 Btu/h 220V Essential</v>
          </cell>
          <cell r="D2478" t="str">
            <v>Aires acondicionados tipo mini Split R410 Btu/h 220V Essential</v>
          </cell>
          <cell r="E2478">
            <v>40101700</v>
          </cell>
          <cell r="F2478">
            <v>2159300</v>
          </cell>
          <cell r="G2478">
            <v>0.19</v>
          </cell>
          <cell r="H2478">
            <v>2855000</v>
          </cell>
        </row>
        <row r="2479">
          <cell r="A2479">
            <v>1397057</v>
          </cell>
          <cell r="B2479" t="str">
            <v>-</v>
          </cell>
          <cell r="C2479" t="str">
            <v xml:space="preserve">gsf01- BATERÍAS RECARGABLES DE ALTO RENDIMIENTO Panasonic ENELOOP PRO AA 
</v>
          </cell>
          <cell r="D2479" t="str">
            <v xml:space="preserve">BATERÍAS RECARGABLES DE ALTO RENDIMIENTO Panasonic ENELOOP PRO AA 
</v>
          </cell>
          <cell r="E2479">
            <v>42182400</v>
          </cell>
          <cell r="F2479">
            <v>314436.07999999996</v>
          </cell>
          <cell r="G2479">
            <v>0.19</v>
          </cell>
          <cell r="H2479">
            <v>369900</v>
          </cell>
        </row>
        <row r="2480">
          <cell r="A2480">
            <v>1397058</v>
          </cell>
          <cell r="B2480" t="str">
            <v>-</v>
          </cell>
          <cell r="C2480" t="str">
            <v>gsf01- BATERIAS DE GP LITHIUM CR 123A - 3V Marca Energizer</v>
          </cell>
          <cell r="D2480" t="str">
            <v>BATERIAS DE GP LITHIUM CR 123A - 3V Marca Energizer</v>
          </cell>
          <cell r="E2480">
            <v>42182400</v>
          </cell>
          <cell r="F2480">
            <v>22253</v>
          </cell>
          <cell r="G2480">
            <v>0.19</v>
          </cell>
          <cell r="H2480">
            <v>26100</v>
          </cell>
        </row>
        <row r="2481">
          <cell r="A2481">
            <v>1397059</v>
          </cell>
          <cell r="B2481" t="str">
            <v>-</v>
          </cell>
          <cell r="C2481" t="str">
            <v>gsf01- PILA SONY LR41 X UNIDAD Voltaje 1.5</v>
          </cell>
          <cell r="D2481" t="str">
            <v>PILA SONY LR41 X UNIDAD Voltaje 1.5</v>
          </cell>
          <cell r="E2481">
            <v>42182400</v>
          </cell>
          <cell r="F2481">
            <v>7030.5199999999995</v>
          </cell>
          <cell r="G2481">
            <v>0.19</v>
          </cell>
          <cell r="H2481">
            <v>8200</v>
          </cell>
        </row>
        <row r="2482">
          <cell r="A2482">
            <v>1397060</v>
          </cell>
          <cell r="B2482" t="str">
            <v>-</v>
          </cell>
          <cell r="C2482" t="str">
            <v>gsf01- Video Camara Canon Vixia Hfr800 Nueva + MEMORIA DE 64 GB + ESTUCHE</v>
          </cell>
          <cell r="D2482" t="str">
            <v>Video Camara Canon Vixia Hfr800 Nueva + MEMORIA DE 64 GB + ESTUCHE</v>
          </cell>
          <cell r="E2482">
            <v>45121500</v>
          </cell>
          <cell r="F2482">
            <v>1900000</v>
          </cell>
          <cell r="G2482">
            <v>0.19</v>
          </cell>
          <cell r="H2482">
            <v>2512200</v>
          </cell>
        </row>
        <row r="2483">
          <cell r="A2483">
            <v>1397061</v>
          </cell>
          <cell r="B2483" t="str">
            <v>-</v>
          </cell>
          <cell r="C2483" t="str">
            <v>gsf01- LENTE CANON EF 75-300mm f/4-5.6 III El objetivo zoom EF 75-300 mm f/4-5,6 III.</v>
          </cell>
          <cell r="D2483" t="str">
            <v>LENTE CANON EF 75-300mm f/4-5.6 III El objetivo zoom EF 75-300 mm f/4-5,6 III.</v>
          </cell>
          <cell r="E2483">
            <v>42295500</v>
          </cell>
          <cell r="F2483">
            <v>1250000</v>
          </cell>
          <cell r="G2483">
            <v>0.19</v>
          </cell>
          <cell r="H2483">
            <v>1652700</v>
          </cell>
        </row>
        <row r="2484">
          <cell r="A2484">
            <v>1397063</v>
          </cell>
          <cell r="B2484" t="str">
            <v>-</v>
          </cell>
          <cell r="C2484" t="str">
            <v>gsf01- VIDEO CAMARASONY FDR - AX53 HANDYCAM® 4K AX53 CON SENSOR EXMOR R + MEMORIA DE 64 GB + ESTUCHE + TRIPODE 6663 WEIFENG</v>
          </cell>
          <cell r="D2484" t="str">
            <v>VIDEO CAMARASONY FDR - AX53 HANDYCAM® 4K AX53 CON SENSOR EXMOR R + MEMORIA DE 64 GB + ESTUCHE + TRIPODE 6663 WEIFENG</v>
          </cell>
          <cell r="E2484">
            <v>45121500</v>
          </cell>
          <cell r="F2484">
            <v>5775000</v>
          </cell>
          <cell r="G2484">
            <v>0.19</v>
          </cell>
          <cell r="H2484">
            <v>7635800</v>
          </cell>
        </row>
        <row r="2485">
          <cell r="A2485">
            <v>1397064</v>
          </cell>
          <cell r="B2485" t="str">
            <v>-</v>
          </cell>
          <cell r="C2485" t="str">
            <v>gsf01- ARMERILLO METALICO DE 210 CM DE ALTO X 100CM DE ANCHO X 40 CM DE FONDO</v>
          </cell>
          <cell r="D2485" t="str">
            <v>ARMERILLO METALICO DE 210 CM DE ALTO X 100CM DE ANCHO X 40 CM DE FONDO</v>
          </cell>
          <cell r="E2485">
            <v>56101702</v>
          </cell>
          <cell r="F2485">
            <v>4231104.5</v>
          </cell>
          <cell r="G2485">
            <v>0.19</v>
          </cell>
          <cell r="H2485">
            <v>4977700</v>
          </cell>
        </row>
        <row r="2486">
          <cell r="A2486">
            <v>1397065</v>
          </cell>
          <cell r="B2486" t="str">
            <v>-</v>
          </cell>
          <cell r="C2486" t="str">
            <v>gsf01- ARMERILLO RACK TIPO 2 DUAL METALICO DE 210 CM DE ALTO X 100CM DE ANCHO X 40 CM DE FONDO EN CALIBRE 22</v>
          </cell>
          <cell r="D2486" t="str">
            <v>ARMERILLO RACK TIPO 2 DUAL METALICO DE 210 CM DE ALTO X 100CM DE ANCHO X 40 CM DE FONDO EN CALIBRE 22</v>
          </cell>
          <cell r="E2486">
            <v>56101702</v>
          </cell>
          <cell r="F2486">
            <v>4432393</v>
          </cell>
          <cell r="G2486">
            <v>0.19</v>
          </cell>
          <cell r="H2486">
            <v>5214500</v>
          </cell>
        </row>
        <row r="2487">
          <cell r="A2487">
            <v>1397066</v>
          </cell>
          <cell r="B2487" t="str">
            <v>-</v>
          </cell>
          <cell r="C2487" t="str">
            <v>gsf01- SILLA ESTAMBUL BASE NYLON NEGRA - GERENT</v>
          </cell>
          <cell r="D2487" t="str">
            <v>SILLA ESTAMBUL BASE NYLON NEGRA-GERENTE</v>
          </cell>
          <cell r="E2487">
            <v>39101600</v>
          </cell>
          <cell r="F2487">
            <v>499900</v>
          </cell>
          <cell r="G2487">
            <v>0.19</v>
          </cell>
          <cell r="H2487">
            <v>676000</v>
          </cell>
        </row>
        <row r="2488">
          <cell r="A2488">
            <v>1397067</v>
          </cell>
          <cell r="B2488" t="str">
            <v>-</v>
          </cell>
          <cell r="C2488" t="str">
            <v xml:space="preserve">gsf01- DISPOSITIVO DE DETECTOR DE HUMO Y MONOXIDO DE CARBONO I SAUTEC BIBLIO Y AUDIT </v>
          </cell>
          <cell r="D2488" t="str">
            <v xml:space="preserve">DISPOSITIVO DE DETECTOR DE HUMO Y MONOXIDO DE CARBONO I SAUTEC BIBLIO Y AUDIT </v>
          </cell>
          <cell r="E2488">
            <v>56101702</v>
          </cell>
          <cell r="F2488">
            <v>258842.84999999998</v>
          </cell>
          <cell r="G2488">
            <v>0.19</v>
          </cell>
          <cell r="H2488">
            <v>304500</v>
          </cell>
        </row>
        <row r="2489">
          <cell r="A2489">
            <v>1397068</v>
          </cell>
          <cell r="B2489" t="str">
            <v>-</v>
          </cell>
          <cell r="C2489" t="str">
            <v>gsf01- Gabinete Rack paraaccesorios de simulador de tiro electrónico ESTIC.</v>
          </cell>
          <cell r="D2489" t="str">
            <v>Gabinete Rack paraaccesorios de simulador de tiro electrónico ESTIC.</v>
          </cell>
          <cell r="E2489">
            <v>56101702</v>
          </cell>
          <cell r="F2489">
            <v>1300000</v>
          </cell>
          <cell r="G2489">
            <v>0.19</v>
          </cell>
          <cell r="H2489">
            <v>1718800</v>
          </cell>
        </row>
        <row r="2490">
          <cell r="A2490">
            <v>1397069</v>
          </cell>
          <cell r="B2490" t="str">
            <v>-</v>
          </cell>
          <cell r="C2490" t="str">
            <v>gsf01- ENTREPAÑO METALICO PARA ESTANTERIA90CM DE LARGOX 40CM DE ANCHO.</v>
          </cell>
          <cell r="D2490" t="str">
            <v>ENTREPAÑO METALICO PARA ESTANTERIA90CM DE LARGOX 40CM DE ANCHO.</v>
          </cell>
          <cell r="E2490">
            <v>72153606</v>
          </cell>
          <cell r="F2490">
            <v>105094.84999999999</v>
          </cell>
          <cell r="G2490">
            <v>0.19</v>
          </cell>
          <cell r="H2490">
            <v>123600</v>
          </cell>
        </row>
        <row r="2491">
          <cell r="A2491">
            <v>1397070</v>
          </cell>
          <cell r="B2491" t="str">
            <v>-</v>
          </cell>
          <cell r="C2491" t="str">
            <v>gsf01- ENTREPAÑO METALICO PARA ESTANTERIA47CM LARGO X 40CM DE ANCHO</v>
          </cell>
          <cell r="D2491" t="str">
            <v>ENTREPAÑO METALICO PARA ESTANTERIA47CM LARGO X 40CM DE ANCHO</v>
          </cell>
          <cell r="E2491">
            <v>72153606</v>
          </cell>
          <cell r="F2491">
            <v>62663.02</v>
          </cell>
          <cell r="G2491">
            <v>0.19</v>
          </cell>
          <cell r="H2491">
            <v>73700</v>
          </cell>
        </row>
        <row r="2492">
          <cell r="A2492">
            <v>1397071</v>
          </cell>
          <cell r="B2492" t="str">
            <v>-</v>
          </cell>
          <cell r="C2492" t="str">
            <v>gsf01- SILLA MONACO LUJO PRESIDENTE CON CABECER</v>
          </cell>
          <cell r="D2492" t="str">
            <v>SILLA MONACO LUJO PRESIDENTE CON CABECERO</v>
          </cell>
          <cell r="E2492">
            <v>39101600</v>
          </cell>
          <cell r="F2492">
            <v>1058400</v>
          </cell>
          <cell r="G2492">
            <v>0.19</v>
          </cell>
          <cell r="H2492">
            <v>1399400</v>
          </cell>
        </row>
        <row r="2493">
          <cell r="A2493">
            <v>1397074</v>
          </cell>
          <cell r="B2493" t="str">
            <v>-</v>
          </cell>
          <cell r="C2493" t="str">
            <v>gsf01- 30214024 CUAD ARG 105 80H CUAD MAS Q'NOT</v>
          </cell>
          <cell r="D2493" t="str">
            <v>30214024 CUAD ARG 105 80H CUAD MAS Q'NOT</v>
          </cell>
          <cell r="E2493">
            <v>14111514</v>
          </cell>
          <cell r="F2493">
            <v>5058.5472</v>
          </cell>
          <cell r="G2493">
            <v>0</v>
          </cell>
          <cell r="H2493">
            <v>6100</v>
          </cell>
        </row>
        <row r="2494">
          <cell r="A2494">
            <v>1397077</v>
          </cell>
          <cell r="B2494" t="str">
            <v>-</v>
          </cell>
          <cell r="C2494" t="str">
            <v>gsf01- CABEZAL F9J86A PHOTO BLACK AND CYAN</v>
          </cell>
          <cell r="D2494" t="str">
            <v>CABEZAL F9J86A PHOTO BLACK AND CYAN</v>
          </cell>
          <cell r="E2494">
            <v>44103103</v>
          </cell>
          <cell r="F2494">
            <v>483532.69999999995</v>
          </cell>
          <cell r="G2494">
            <v>0.19</v>
          </cell>
          <cell r="H2494">
            <v>537200</v>
          </cell>
        </row>
        <row r="2495">
          <cell r="A2495">
            <v>1397078</v>
          </cell>
          <cell r="B2495" t="str">
            <v>-</v>
          </cell>
          <cell r="C2495" t="str">
            <v>gsf01- CABEZAL F9J87A MAGENTA AND YELLOW</v>
          </cell>
          <cell r="D2495" t="str">
            <v>CABEZAL F9J87A MAGENTA AND YELLOW</v>
          </cell>
          <cell r="E2495">
            <v>44103103</v>
          </cell>
          <cell r="F2495">
            <v>405999.44</v>
          </cell>
          <cell r="G2495">
            <v>0.19</v>
          </cell>
          <cell r="H2495">
            <v>451100</v>
          </cell>
        </row>
        <row r="2496">
          <cell r="A2496">
            <v>1397079</v>
          </cell>
          <cell r="B2496" t="str">
            <v>-</v>
          </cell>
          <cell r="C2496" t="str">
            <v>gsf01- CABEZAL F9J88A MATTE BLACK AND CHROMATIC RED</v>
          </cell>
          <cell r="D2496" t="str">
            <v>CABEZAL F9J88A MATTE BLACK AND CHROMATIC RED</v>
          </cell>
          <cell r="E2496">
            <v>44103103</v>
          </cell>
          <cell r="F2496">
            <v>405999.44</v>
          </cell>
          <cell r="G2496">
            <v>0.19</v>
          </cell>
          <cell r="H2496">
            <v>451100</v>
          </cell>
        </row>
        <row r="2497">
          <cell r="A2497">
            <v>1397080</v>
          </cell>
          <cell r="B2497" t="str">
            <v>-</v>
          </cell>
          <cell r="C2497" t="str">
            <v>gsf01- PAPEL PLOTTER ROLLO 42" X 50 MTS 75 GRS C2</v>
          </cell>
          <cell r="D2497" t="str">
            <v>PAPEL PLOTTER ROLLO 42" X 50 MTS 75 GRS C2</v>
          </cell>
          <cell r="E2497">
            <v>44103103</v>
          </cell>
          <cell r="F2497">
            <v>38228.75</v>
          </cell>
          <cell r="G2497">
            <v>0.19</v>
          </cell>
          <cell r="H2497">
            <v>42400</v>
          </cell>
        </row>
        <row r="2498">
          <cell r="A2498">
            <v>1397087</v>
          </cell>
          <cell r="B2498" t="str">
            <v>-</v>
          </cell>
          <cell r="C2498" t="str">
            <v>gsf01- TONER SAMSUNG MLT-D201L NEGRO 20000 PAG REF. SU872A</v>
          </cell>
          <cell r="D2498" t="str">
            <v>TONER SAMSUNG MLT-D201L NEGRO 20000 PAG REF. SU872A</v>
          </cell>
          <cell r="E2498">
            <v>44103103</v>
          </cell>
          <cell r="F2498">
            <v>660800</v>
          </cell>
          <cell r="G2498">
            <v>0.19</v>
          </cell>
          <cell r="H2498">
            <v>734200</v>
          </cell>
        </row>
        <row r="2499">
          <cell r="A2499">
            <v>1398310</v>
          </cell>
          <cell r="B2499" t="str">
            <v>-</v>
          </cell>
          <cell r="C2499" t="str">
            <v>gsf01- 12101 CD-R TACO * 50 SANKEY</v>
          </cell>
          <cell r="D2499" t="str">
            <v>12101 CD-R TACO * 50 SANKEY</v>
          </cell>
          <cell r="E2499">
            <v>42281510</v>
          </cell>
          <cell r="F2499">
            <v>20115</v>
          </cell>
          <cell r="G2499">
            <v>0.19</v>
          </cell>
          <cell r="H2499">
            <v>28160</v>
          </cell>
        </row>
        <row r="2500">
          <cell r="A2500">
            <v>1398312</v>
          </cell>
          <cell r="B2500" t="str">
            <v>-</v>
          </cell>
          <cell r="C2500" t="str">
            <v>gsf01- DVD-RW TACO *25 SANKEY/RIDATA</v>
          </cell>
          <cell r="D2500" t="str">
            <v>DVD-RW TACO *25 SANKEY/RIDATA</v>
          </cell>
          <cell r="E2500">
            <v>42281510</v>
          </cell>
          <cell r="F2500">
            <v>44370</v>
          </cell>
          <cell r="G2500">
            <v>0.19</v>
          </cell>
          <cell r="H2500">
            <v>62110</v>
          </cell>
        </row>
        <row r="2501">
          <cell r="A2501">
            <v>1398378</v>
          </cell>
          <cell r="B2501" t="str">
            <v>-</v>
          </cell>
          <cell r="C2501" t="str">
            <v>gsf01- CARETA DE SEGURIDAD REF SK-701</v>
          </cell>
          <cell r="D2501" t="str">
            <v>MONOLENTE SK-701: Careta de seguridad con buen cubrimiento de la cara gracias a su forma y correa que cubre el rededor de la cabeza. La parte frontal de la correa es fija para mayor estabilidad.Materiales:Monolente: PolicarbonatoLargo (cubrimiento de la cara Horizontalmente) 36.5 cm Alto (cubrimiento de la cara verticalmente) 16 cm Correa: Elástico poliester de 24 cm y EVA DE 35 cm Arandela de Sujeción: Acrilonitrilo Butadieno Estireno o ABS Tornillo y tuerca:Acrilonitrilo Butadieno Estireno o ABS vida util 6 meses en condiciones normales de uso</v>
          </cell>
          <cell r="E2501">
            <v>46181700</v>
          </cell>
          <cell r="F2501">
            <v>23000</v>
          </cell>
          <cell r="G2501">
            <v>0.19</v>
          </cell>
          <cell r="H2501">
            <v>33320</v>
          </cell>
        </row>
        <row r="2502">
          <cell r="A2502">
            <v>1398379</v>
          </cell>
          <cell r="B2502" t="str">
            <v>-</v>
          </cell>
          <cell r="C2502" t="str">
            <v>gsf01- CARETA DE SEGURIDAD REF SK-702</v>
          </cell>
          <cell r="D2502" t="str">
            <v>MONOLENTE SK-702: Careta de seguridad con buen cubrimiento de la cara gracias a su forma y correa que cubre el rededor de la cabeza. La parte frontal de la correa es fija para mayor estabilidad.Materiales:Monolente: PolicarbonatoLargo (cubrimiento de la cara Horizontalmente) 36.5 cm Alto (cubrimiento de la cara verticalmente) 15 cm Correa: Elástico poliester de 24 cm y EVA DE 35 cm Arandela de Sujeción: Acrilonitrilo Butadieno Estireno o ABS Tornillo y tuerca:Acrilonitrilo Butadieno Estireno o ABS vida util 6 meses en condiciones normales de uso</v>
          </cell>
          <cell r="E2502">
            <v>46181700</v>
          </cell>
          <cell r="F2502">
            <v>26000</v>
          </cell>
          <cell r="G2502">
            <v>0.19</v>
          </cell>
          <cell r="H2502">
            <v>36295</v>
          </cell>
        </row>
        <row r="2503">
          <cell r="A2503">
            <v>1398380</v>
          </cell>
          <cell r="B2503" t="str">
            <v>-</v>
          </cell>
          <cell r="C2503" t="str">
            <v>gsf01- GUANTE NYLON RECUBIERTO POLIURETANO -STE</v>
          </cell>
          <cell r="D2503" t="str">
            <v>• Fibra de sintética de alto desempeño.
• Recubrimiento de poliuretano ideal para trabajos en contacto.
• Puño elastizado reforzado.
• Ideal para trabajos que requieran alta precisión.
• Buena resistencia a la abrasión y rasgado.
• Composición: 70% fibra sintética - 30% poliuretano (PU).</v>
          </cell>
          <cell r="E2503">
            <v>46181536</v>
          </cell>
          <cell r="F2503">
            <v>11000</v>
          </cell>
          <cell r="G2503">
            <v>0.19</v>
          </cell>
          <cell r="H2503">
            <v>15900</v>
          </cell>
        </row>
        <row r="2504">
          <cell r="A2504">
            <v>1398381</v>
          </cell>
          <cell r="B2504" t="str">
            <v>-</v>
          </cell>
          <cell r="C2504" t="str">
            <v>gsf01- GUANTE SINTÉTICO RESISTENTE AL CORTE ALL</v>
          </cell>
          <cell r="D2504" t="str">
            <v xml:space="preserve"> Guante revolucionario en confort y destreza, con los
más altosniveles de proteccióncontracortes, Nivel
5.
• Fabricado de fibra Dyneema, nivel de corte 5, puño
tejido elástico reforzado para una buena sujeción
del guante y un ajuste perfecto en aplicaciones
resistentes al corte, un alto nivel de resistencia a la
abrasión con buena sensibilidad y ajuste. Es un
Guante diseñado para trabajos exigentes con
riesgo de cortes donde se quiera trabajar con un
guante de buena destreza. Con recubrimiento de
Poliuretano en la palma con recubrimiento en dedos
con agarre en superficies deslizantes o secas, este
proporciona al guante una excelente resistencia a
las abrasión, calor, y a los rayos UV. Ofrece
transpirabilidad al igual que mantiene las
articulaciones cómodas, no provoca malos olores y
es resistente a la degradación de ozono. No
produce reacciones alérgicas. Mantiene las
propiedades y el color intacto con la luz. Ribete
elástico en la muñeca con código de colores que
permite identificar la talla para cada usuario.
• Tallas 6 – 7 – 8 - 9 - 10 - 11</v>
          </cell>
          <cell r="E2504">
            <v>46181536</v>
          </cell>
          <cell r="F2504">
            <v>18600</v>
          </cell>
          <cell r="G2504">
            <v>0.19</v>
          </cell>
          <cell r="H2504">
            <v>26900</v>
          </cell>
        </row>
        <row r="2505">
          <cell r="A2505">
            <v>1398382</v>
          </cell>
          <cell r="B2505" t="str">
            <v>-</v>
          </cell>
          <cell r="C2505" t="str">
            <v>gsf01- GUANTE DE HPPE (Polietileno de alta dens</v>
          </cell>
          <cell r="D2505" t="str">
            <v>Guantes Fibra HPPE,
recubiertos en Nitrilo
• DIP NORMAL •
Protección Anticorte
Nivel 5 • “ExtraFlex
Ultra” (TALLA 8, 9 Y 10) REF 11913059</v>
          </cell>
          <cell r="E2505">
            <v>46181536</v>
          </cell>
          <cell r="F2505">
            <v>32500</v>
          </cell>
          <cell r="G2505">
            <v>0.19</v>
          </cell>
          <cell r="H2505">
            <v>47100</v>
          </cell>
        </row>
        <row r="2506">
          <cell r="A2506">
            <v>1398383</v>
          </cell>
          <cell r="B2506" t="str">
            <v>-</v>
          </cell>
          <cell r="C2506" t="str">
            <v>gsf01- GUANTE DE HPPE (Polietileno de alta dens</v>
          </cell>
          <cell r="D2506" t="str">
            <v>Guantes Fibra HPPE,
recubiertos en Nitrilo
• 3/4 DIP • Protección
Anticorte Nivel 5 •
“Forté” (TALLA 9) REF11919119</v>
          </cell>
          <cell r="E2506">
            <v>46181536</v>
          </cell>
          <cell r="F2506">
            <v>32500</v>
          </cell>
          <cell r="G2506">
            <v>0.19</v>
          </cell>
          <cell r="H2506">
            <v>47100</v>
          </cell>
        </row>
        <row r="2507">
          <cell r="A2507">
            <v>1398384</v>
          </cell>
          <cell r="B2507" t="str">
            <v>-</v>
          </cell>
          <cell r="C2507" t="str">
            <v>gsf01- GUANTE DE FIBRA UHMWPE - POLIURETANO</v>
          </cell>
          <cell r="D2507" t="str">
            <v>Guantes Fibra
UHMWPE, recubiertos
en Poliuretano • DIP
NORMAL • Protección
Anticorte Nivel 5 •
“Extreme (TALLA 7, 8, 9 Y 10) REF 11917180</v>
          </cell>
          <cell r="E2507">
            <v>46181536</v>
          </cell>
          <cell r="F2507">
            <v>24500</v>
          </cell>
          <cell r="G2507">
            <v>0.19</v>
          </cell>
          <cell r="H2507">
            <v>35500</v>
          </cell>
        </row>
        <row r="2508">
          <cell r="A2508">
            <v>1398385</v>
          </cell>
          <cell r="B2508" t="str">
            <v>-</v>
          </cell>
          <cell r="C2508" t="str">
            <v>gsf01- GUANTE DE FIBRA UHMWPE - NITRILO</v>
          </cell>
          <cell r="D2508" t="str">
            <v>Guantes Fibra
UHMWPE, recubiertos
en Nitrilo • DIP
NORMAL • Protección
Anticorte Nivel 5 •
“Extreme Nitrilo” TALLA 8 y 10 REF 11919110</v>
          </cell>
          <cell r="E2508">
            <v>46181536</v>
          </cell>
          <cell r="F2508">
            <v>32100</v>
          </cell>
          <cell r="G2508">
            <v>0.19</v>
          </cell>
          <cell r="H2508">
            <v>46500</v>
          </cell>
        </row>
        <row r="2509">
          <cell r="A2509">
            <v>1398386</v>
          </cell>
          <cell r="B2509" t="str">
            <v>-</v>
          </cell>
          <cell r="C2509" t="str">
            <v>gsf01- GUANTE NOMEX Y KEVLAR</v>
          </cell>
          <cell r="D2509" t="str">
            <v>Guantes de Nomex® y Kevlar®, forrados
en Poliéster y Algodón • Para la industria •
“AntiFuego” (TALLA M y L) REF 11913024</v>
          </cell>
          <cell r="E2509">
            <v>46181536</v>
          </cell>
          <cell r="F2509">
            <v>84000</v>
          </cell>
          <cell r="G2509">
            <v>0.19</v>
          </cell>
          <cell r="H2509">
            <v>116200</v>
          </cell>
        </row>
        <row r="2510">
          <cell r="A2510">
            <v>1398387</v>
          </cell>
          <cell r="B2510" t="str">
            <v>-</v>
          </cell>
          <cell r="C2510" t="str">
            <v>gsf01- GUANTES THERMOLITE &amp; PPU (Polimero de Po</v>
          </cell>
          <cell r="D2510" t="str">
            <v>Guantes Nylon
+ Thermolite®,
recubiertos en
Polímero de
Poliuretano (PPU)
• DIP NORMAL •
“ThermaPower”
• MANEJO DE
ELEMENTOS FRÍOS (TALLA 8 Y 10) REF 11914010</v>
          </cell>
          <cell r="E2510">
            <v>46181536</v>
          </cell>
          <cell r="F2510">
            <v>28600</v>
          </cell>
          <cell r="G2510">
            <v>0.19</v>
          </cell>
          <cell r="H2510">
            <v>41500</v>
          </cell>
        </row>
        <row r="2511">
          <cell r="A2511">
            <v>1398388</v>
          </cell>
          <cell r="B2511" t="str">
            <v>-</v>
          </cell>
          <cell r="C2511" t="str">
            <v>gsf01- GUANTE NYLON</v>
          </cell>
          <cell r="D2511" t="str">
            <v>Guantes Nylon “Unylon” Zubi-Ola (TALLA 7, 8 Y 9) Blanco /Verde - Blanco/ gris REF 11925009</v>
          </cell>
          <cell r="E2511">
            <v>46181536</v>
          </cell>
          <cell r="F2511">
            <v>8600</v>
          </cell>
          <cell r="G2511">
            <v>0.19</v>
          </cell>
          <cell r="H2511">
            <v>12400</v>
          </cell>
        </row>
        <row r="2512">
          <cell r="A2512">
            <v>1398389</v>
          </cell>
          <cell r="B2512" t="str">
            <v>-</v>
          </cell>
          <cell r="C2512" t="str">
            <v>gsf01- GUANTE RECUBRIMIENTO PVC</v>
          </cell>
          <cell r="D2512" t="str">
            <v>Guantes Fibra Sintética Poliéster Blanco con
Puntos PVC grises • 2 Caras • “Grip VI” (TALLA UNICA) REF 19800005</v>
          </cell>
          <cell r="E2512">
            <v>46181536</v>
          </cell>
          <cell r="F2512">
            <v>5000</v>
          </cell>
          <cell r="G2512">
            <v>0.19</v>
          </cell>
          <cell r="H2512">
            <v>7430</v>
          </cell>
        </row>
        <row r="2513">
          <cell r="A2513">
            <v>1398390</v>
          </cell>
          <cell r="B2513" t="str">
            <v>-</v>
          </cell>
          <cell r="C2513" t="str">
            <v>gsf01- GUANTE HILAZA ALGODÓN</v>
          </cell>
          <cell r="D2513" t="str">
            <v>Guantes Hilaza Algodón/Poliéster con
Puntos PVC • 2 Caras • “Chip II” (TALLA UNICA) REF 19800113</v>
          </cell>
          <cell r="E2513">
            <v>46181536</v>
          </cell>
          <cell r="F2513">
            <v>8800</v>
          </cell>
          <cell r="G2513">
            <v>0.19</v>
          </cell>
          <cell r="H2513">
            <v>12700</v>
          </cell>
        </row>
        <row r="2514">
          <cell r="A2514">
            <v>1398391</v>
          </cell>
          <cell r="B2514" t="str">
            <v>-</v>
          </cell>
          <cell r="C2514" t="str">
            <v>gsf01- GUANTE HILAZA ALGODÓN</v>
          </cell>
          <cell r="D2514" t="str">
            <v>Guantes Hilaza Algodón/Poliéster con
Puntos PVC • 2 Caras • “Grip” REF 19800111</v>
          </cell>
          <cell r="E2514">
            <v>46181536</v>
          </cell>
          <cell r="F2514">
            <v>8500</v>
          </cell>
          <cell r="G2514">
            <v>0.19</v>
          </cell>
          <cell r="H2514">
            <v>12300</v>
          </cell>
        </row>
        <row r="2515">
          <cell r="A2515">
            <v>1398392</v>
          </cell>
          <cell r="B2515" t="str">
            <v>-</v>
          </cell>
          <cell r="C2515" t="str">
            <v>gsf01- GUANTE PVC</v>
          </cell>
          <cell r="D2515" t="str">
            <v>Guantes PVC, Color Rojo • largo: 23.62”
(60cm) • “Thermal ExtraLong” TALLA UNICA REF 11982953</v>
          </cell>
          <cell r="E2515">
            <v>46181536</v>
          </cell>
          <cell r="F2515">
            <v>32000</v>
          </cell>
          <cell r="G2515">
            <v>0.19</v>
          </cell>
          <cell r="H2515">
            <v>46400</v>
          </cell>
        </row>
        <row r="2516">
          <cell r="A2516">
            <v>1398393</v>
          </cell>
          <cell r="B2516" t="str">
            <v>-</v>
          </cell>
          <cell r="C2516" t="str">
            <v>gsf01- GUANTE DE NITRILO SOL-VEX - VERDE LARGO</v>
          </cell>
          <cell r="D2516" t="str">
            <v>•Compuestodenitrilodegrandesempeñoproveeunasobresalientecombinacióndefortalezayresistenciaquímica.
•Agarreyproteccióncontraabrasiónypinchazossuperioraladeguantesdeneoprenoohule.
•Aptoparaactividadesdelimpiezapesadas.
•Altosnivelesdeflexibilidad,confortydestreza.
•Nosehinchan,debilitanodegradan,ynoproducendermatitis.
•TodoslosGuantesSol-Vex®cumplenconlosrequerimientosdelaFDAparaelmanejodealimentos(21CFR177.2600).•Exposiciónaquímicos,solventes,líquidospeligrosos,cementosdePVC,oaguaestancada.
•Procesosquímicos,refinamientodepetróleoypetroquímicos.
•Plantasquímicasydetransporte.
•Limpiezaydesengrase.
•Conserjeríaytrabajodemantenimiento.</v>
          </cell>
          <cell r="E2516">
            <v>46181536</v>
          </cell>
          <cell r="F2516">
            <v>42000</v>
          </cell>
          <cell r="G2516">
            <v>0.19</v>
          </cell>
          <cell r="H2516">
            <v>60900</v>
          </cell>
        </row>
        <row r="2517">
          <cell r="A2517">
            <v>1398394</v>
          </cell>
          <cell r="B2517" t="str">
            <v>-</v>
          </cell>
          <cell r="C2517" t="str">
            <v>gsf01- GUANTE CAUCHO</v>
          </cell>
          <cell r="D2517" t="str">
            <v>Guantes Caucho Negro Texturado • Reverso
Naranja • Largo:16” (40.64cm) • Borde
Rodillo • “PowerOrange (TALLA 9) REF 11961231</v>
          </cell>
          <cell r="E2517">
            <v>46181536</v>
          </cell>
          <cell r="F2517">
            <v>33000</v>
          </cell>
          <cell r="G2517">
            <v>0.19</v>
          </cell>
          <cell r="H2517">
            <v>47800</v>
          </cell>
        </row>
        <row r="2518">
          <cell r="A2518">
            <v>1398395</v>
          </cell>
          <cell r="B2518" t="str">
            <v>-</v>
          </cell>
          <cell r="C2518" t="str">
            <v>gsf01- GUANTE HILAZA</v>
          </cell>
          <cell r="D2518" t="str">
            <v>Guantes Hilaza recubiertos en Látex
Corrugado • DIP NORMAL • “Proflex” TALLA 10 - VERDE - TALLA 8 AZULREF 19590010 Y REF 19590008</v>
          </cell>
          <cell r="E2518">
            <v>46181536</v>
          </cell>
          <cell r="F2518">
            <v>11600</v>
          </cell>
          <cell r="G2518">
            <v>0.19</v>
          </cell>
          <cell r="H2518">
            <v>16800</v>
          </cell>
        </row>
        <row r="2519">
          <cell r="A2519">
            <v>1398396</v>
          </cell>
          <cell r="B2519" t="str">
            <v>-</v>
          </cell>
          <cell r="C2519" t="str">
            <v>gsf01- GUANTE POLIESTER</v>
          </cell>
          <cell r="D2519" t="str">
            <v>Guantes Poliéster, recubiertos en Látex •
DIP NORMAL • “MaxiWork” (TALLA 8 y 9) REF 11926609</v>
          </cell>
          <cell r="E2519">
            <v>46181536</v>
          </cell>
          <cell r="F2519">
            <v>10600</v>
          </cell>
          <cell r="G2519">
            <v>0.19</v>
          </cell>
          <cell r="H2519">
            <v>15300</v>
          </cell>
        </row>
        <row r="2520">
          <cell r="A2520">
            <v>1398397</v>
          </cell>
          <cell r="B2520" t="str">
            <v>-</v>
          </cell>
          <cell r="C2520" t="str">
            <v>gsf01- GUANTE NYLON NEON</v>
          </cell>
          <cell r="D2520" t="str">
            <v>Guantes Nylon Neón recubiertos en Látex •
DIP NORMAL • “UltraLátex Neón” (TALLA 8 y 9)REF 11925509</v>
          </cell>
          <cell r="E2520">
            <v>46181536</v>
          </cell>
          <cell r="F2520">
            <v>15700</v>
          </cell>
          <cell r="G2520">
            <v>0.19</v>
          </cell>
          <cell r="H2520">
            <v>22700</v>
          </cell>
        </row>
        <row r="2521">
          <cell r="A2521">
            <v>1398398</v>
          </cell>
          <cell r="B2521" t="str">
            <v>-</v>
          </cell>
          <cell r="C2521" t="str">
            <v>gsf01- GUANTE NYLON</v>
          </cell>
          <cell r="D2521" t="str">
            <v>Guantes Nylon/
Spandex recubiertos en
Nitrilo •
Puntos Nitrilo en la
palma. • DIP NORMAL •
“FlexiDip (TALLA 8 y 9) REF 11939809</v>
          </cell>
          <cell r="E2521">
            <v>46181536</v>
          </cell>
          <cell r="F2521">
            <v>14800</v>
          </cell>
          <cell r="G2521">
            <v>0.19</v>
          </cell>
          <cell r="H2521">
            <v>21400</v>
          </cell>
        </row>
        <row r="2522">
          <cell r="A2522">
            <v>1398399</v>
          </cell>
          <cell r="B2522" t="str">
            <v>-</v>
          </cell>
          <cell r="C2522" t="str">
            <v>gsf01- GUANTE DE POLIESTER</v>
          </cell>
          <cell r="D2522" t="str">
            <v>Guantes Poliéster recubiertos en Nitrilo •
DIP NORMAL • “PolyFlex Neón” (TALLA 8 y 9) REF 11911109</v>
          </cell>
          <cell r="E2522">
            <v>46181536</v>
          </cell>
          <cell r="F2522">
            <v>11300</v>
          </cell>
          <cell r="G2522">
            <v>0.19</v>
          </cell>
          <cell r="H2522">
            <v>16300</v>
          </cell>
        </row>
        <row r="2523">
          <cell r="A2523">
            <v>1398400</v>
          </cell>
          <cell r="B2523" t="str">
            <v>-</v>
          </cell>
          <cell r="C2523" t="str">
            <v>gsf01- GUANTES NYLON RECUBIERTOS EN NITRILO</v>
          </cell>
          <cell r="D2523" t="str">
            <v>Guantes Nylon recubiertos en Nitrilo • DIP
NORMAL • “Nitrylon Red” (TALLA 8 y 9) REF 11924409</v>
          </cell>
          <cell r="E2523">
            <v>46181536</v>
          </cell>
          <cell r="F2523">
            <v>16000</v>
          </cell>
          <cell r="G2523">
            <v>0.19</v>
          </cell>
          <cell r="H2523">
            <v>23200</v>
          </cell>
        </row>
        <row r="2524">
          <cell r="A2524">
            <v>1398401</v>
          </cell>
          <cell r="B2524" t="str">
            <v>-</v>
          </cell>
          <cell r="C2524" t="str">
            <v>gsf01- GUANTES NYLON RECUBIERTOS EN NITRILO</v>
          </cell>
          <cell r="D2524" t="str">
            <v>Guantes Nylon, recubiertos en Nitrilo • DIP
NORMAL •“Fácil Flex” (TALLA7, 8 Y 9) REF 11918509</v>
          </cell>
          <cell r="E2524">
            <v>46181536</v>
          </cell>
          <cell r="F2524">
            <v>15500</v>
          </cell>
          <cell r="G2524">
            <v>0.19</v>
          </cell>
          <cell r="H2524">
            <v>22400</v>
          </cell>
        </row>
        <row r="2525">
          <cell r="A2525">
            <v>1398402</v>
          </cell>
          <cell r="B2525" t="str">
            <v>-</v>
          </cell>
          <cell r="C2525" t="str">
            <v>gsf01- GUANTE CUERO</v>
          </cell>
          <cell r="D2525" t="str">
            <v>Guantes de Cuero de Cerdo tipo Ingeniero
• “Viper” (TALLA UNICA) REF 11931111</v>
          </cell>
          <cell r="E2525">
            <v>46181536</v>
          </cell>
          <cell r="F2525">
            <v>29400</v>
          </cell>
          <cell r="G2525">
            <v>0.19</v>
          </cell>
          <cell r="H2525">
            <v>42600</v>
          </cell>
        </row>
        <row r="2526">
          <cell r="A2526">
            <v>1398403</v>
          </cell>
          <cell r="B2526" t="str">
            <v>-</v>
          </cell>
          <cell r="C2526" t="str">
            <v>gsf01- GUANTE DE VAQUETA IPO ING SENCILLO</v>
          </cell>
          <cell r="D2526" t="str">
            <v>GUANTES VAQUETA
INGENIERO SENCILLO,
COLOR AMARILLO CLARO.</v>
          </cell>
          <cell r="E2526">
            <v>46181536</v>
          </cell>
          <cell r="F2526">
            <v>13000</v>
          </cell>
          <cell r="G2526">
            <v>0.19</v>
          </cell>
          <cell r="H2526">
            <v>18200</v>
          </cell>
        </row>
        <row r="2527">
          <cell r="A2527">
            <v>1398404</v>
          </cell>
          <cell r="B2527" t="str">
            <v>-</v>
          </cell>
          <cell r="C2527" t="str">
            <v>gsf01- GUANTE DE VAQUETA TIPO ING REFORZADO</v>
          </cell>
          <cell r="D2527" t="str">
            <v>GUANTES VAQUETA
INGENIERO REFORZADO,
COLOR AMARILLO CLARO.</v>
          </cell>
          <cell r="E2527">
            <v>46181536</v>
          </cell>
          <cell r="F2527">
            <v>15400</v>
          </cell>
          <cell r="G2527">
            <v>0.19</v>
          </cell>
          <cell r="H2527">
            <v>21500</v>
          </cell>
        </row>
        <row r="2528">
          <cell r="A2528">
            <v>1398405</v>
          </cell>
          <cell r="B2528" t="str">
            <v>-</v>
          </cell>
          <cell r="C2528" t="str">
            <v>gsf01- GUANTE CARNAZA</v>
          </cell>
          <cell r="D2528" t="str">
            <v>Guantes Carnaza Puño Corto con Refuerzo
en la palma • “Osso” (TALLA UNICA) REF 11910098</v>
          </cell>
          <cell r="E2528">
            <v>46181536</v>
          </cell>
          <cell r="F2528">
            <v>14800</v>
          </cell>
          <cell r="G2528">
            <v>0.19</v>
          </cell>
          <cell r="H2528">
            <v>20700</v>
          </cell>
        </row>
        <row r="2529">
          <cell r="A2529">
            <v>1398406</v>
          </cell>
          <cell r="B2529" t="str">
            <v>-</v>
          </cell>
          <cell r="C2529" t="str">
            <v>gsf01- GUANTE CARNAZA CON REFUERZO- NARASAFE</v>
          </cell>
          <cell r="D2529" t="str">
            <v>GUANTES CARNAZA DRIL
10.5” CON REFUERZO, COLOR
AMARILLO CON BLANCO REF NS1100402</v>
          </cell>
          <cell r="E2529">
            <v>46181536</v>
          </cell>
          <cell r="F2529">
            <v>19000</v>
          </cell>
          <cell r="G2529">
            <v>0.19</v>
          </cell>
          <cell r="H2529">
            <v>27500</v>
          </cell>
        </row>
        <row r="2530">
          <cell r="A2530">
            <v>1398407</v>
          </cell>
          <cell r="B2530" t="str">
            <v>-</v>
          </cell>
          <cell r="C2530" t="str">
            <v>gsf01- GUANTE CARNAZASIN REFUERZO- NARASAFE</v>
          </cell>
          <cell r="D2530" t="str">
            <v>GUANTES CARNAZA DRIL 10.5” ,
COLOR AMARILLO CON BLANCO. REF NS1100502</v>
          </cell>
          <cell r="E2530">
            <v>46181536</v>
          </cell>
          <cell r="F2530">
            <v>17500</v>
          </cell>
          <cell r="G2530">
            <v>0.19</v>
          </cell>
          <cell r="H2530">
            <v>25300</v>
          </cell>
        </row>
        <row r="2531">
          <cell r="A2531">
            <v>1398408</v>
          </cell>
          <cell r="B2531" t="str">
            <v>-</v>
          </cell>
          <cell r="C2531" t="str">
            <v>gsf01- GAFA DE SEGURIDAD SIN ANTIFOG</v>
          </cell>
          <cell r="D2531" t="str">
            <v>GAFA DE SEGURIDAD LENTE CLARO, SIN ANTIFOG. DISEÑO CLÁSICO
ANSI Z87.1 REF NA2100122 (MARCO NEGRO) REF NA2100722 (MARCO AZUL - ROJO)</v>
          </cell>
          <cell r="E2531">
            <v>46181804</v>
          </cell>
          <cell r="F2531">
            <v>11500</v>
          </cell>
          <cell r="G2531">
            <v>0.19</v>
          </cell>
          <cell r="H2531">
            <v>16600</v>
          </cell>
        </row>
        <row r="2532">
          <cell r="A2532">
            <v>1398409</v>
          </cell>
          <cell r="B2532" t="str">
            <v>-</v>
          </cell>
          <cell r="C2532" t="str">
            <v>gsf01- GAFA DE SEGURIDAD CON ANTIFOG</v>
          </cell>
          <cell r="D2532" t="str">
            <v>GAFA DE SEGURIDAD
LENTE CLARO, CON ANTIFOG. DISEÑO CLÁSICO ANSI Z87.1 REF NA2100312 (MARCO NEGRO ) REF NA2100811(MARCO AZUL-ROJO)</v>
          </cell>
          <cell r="E2532">
            <v>46181804</v>
          </cell>
          <cell r="F2532">
            <v>14800</v>
          </cell>
          <cell r="G2532">
            <v>0.19</v>
          </cell>
          <cell r="H2532">
            <v>21400</v>
          </cell>
        </row>
        <row r="2533">
          <cell r="A2533">
            <v>1398410</v>
          </cell>
          <cell r="B2533" t="str">
            <v>-</v>
          </cell>
          <cell r="C2533" t="str">
            <v>gsf01- GAFA DE SEGURIDAD SIN ANTIFOG</v>
          </cell>
          <cell r="D2533" t="str">
            <v>GAFA DE SEGURIDAD LENTE CLARO, SIN ANTIFOG.
ANSI Z87.1 REF NA2100522</v>
          </cell>
          <cell r="E2533">
            <v>46181804</v>
          </cell>
          <cell r="F2533">
            <v>11500</v>
          </cell>
          <cell r="G2533">
            <v>0.19</v>
          </cell>
          <cell r="H2533">
            <v>16600</v>
          </cell>
        </row>
        <row r="2534">
          <cell r="A2534">
            <v>1398412</v>
          </cell>
          <cell r="B2534" t="str">
            <v>-</v>
          </cell>
          <cell r="C2534" t="str">
            <v>gsf01- CARETA ESMERILAR</v>
          </cell>
          <cell r="D2534" t="str">
            <v>CARETA ESMERIL CON AJUSTE RATCHET.
ANSI Z87.1 REF NA3100100</v>
          </cell>
          <cell r="E2534">
            <v>46181700</v>
          </cell>
          <cell r="F2534">
            <v>42300</v>
          </cell>
          <cell r="G2534">
            <v>0.19</v>
          </cell>
          <cell r="H2534">
            <v>61300</v>
          </cell>
        </row>
        <row r="2535">
          <cell r="A2535">
            <v>1398413</v>
          </cell>
          <cell r="B2535" t="str">
            <v>-</v>
          </cell>
          <cell r="C2535" t="str">
            <v>gsf01- PROTECTOR AUDITIVO PARA CASCO</v>
          </cell>
          <cell r="D2535" t="str">
            <v>PROTECTOR AUDITIVO TIPO COPA PARA INSERTAR EN CASCO, COLOR AMARILLO.
NRR: 27 dB, ANSI S3.19.1974, EN 352 REF NS4100200</v>
          </cell>
          <cell r="E2535">
            <v>46181901</v>
          </cell>
          <cell r="F2535">
            <v>78000</v>
          </cell>
          <cell r="G2535">
            <v>0.19</v>
          </cell>
          <cell r="H2535">
            <v>107900</v>
          </cell>
        </row>
        <row r="2536">
          <cell r="A2536">
            <v>1398414</v>
          </cell>
          <cell r="B2536" t="str">
            <v>-</v>
          </cell>
          <cell r="C2536" t="str">
            <v>gsf01- PROTECTOR AUDITIVO TIPO COPA</v>
          </cell>
          <cell r="D2536" t="str">
            <v>PROTECTOR AUDITIVO TIPO COPA. NRR: 27 dB,
ANSI S3.19.1974, EN 352. NS3100100</v>
          </cell>
          <cell r="E2536">
            <v>46181901</v>
          </cell>
          <cell r="F2536">
            <v>32700</v>
          </cell>
          <cell r="G2536">
            <v>0.19</v>
          </cell>
          <cell r="H2536">
            <v>47400</v>
          </cell>
        </row>
        <row r="2537">
          <cell r="A2537">
            <v>1398415</v>
          </cell>
          <cell r="B2537" t="str">
            <v>-</v>
          </cell>
          <cell r="C2537" t="str">
            <v>gsf01- PROTECTOR AUDITIVO ANILLOS</v>
          </cell>
          <cell r="D2537" t="str">
            <v>PROTECTOR AUDITIVO ANILLOS, REUTILIZABLE
CON CORDÓN. NRR: 26 dB, ANSI S3. 19. 1974, EN 352 REF NA6100101</v>
          </cell>
          <cell r="E2537">
            <v>46181901</v>
          </cell>
          <cell r="F2537">
            <v>5000</v>
          </cell>
          <cell r="G2537">
            <v>0.19</v>
          </cell>
          <cell r="H2537">
            <v>7430</v>
          </cell>
        </row>
        <row r="2538">
          <cell r="A2538">
            <v>1398416</v>
          </cell>
          <cell r="B2538" t="str">
            <v>-</v>
          </cell>
          <cell r="C2538" t="str">
            <v>gsf01- BOTA PUNTERA DIELECTRICA</v>
          </cell>
          <cell r="D2538" t="str">
            <v>BOTAS PUNTERA, DIELECTRICA, SUELA DE CAUCHO DE ALTA DUREZA, RESISTENCIA A DESLIZAMIENTO, AUTOLIMPIANTE, PUNTERA NO METÃLICA COMPOSITE - TALLA 35 A 44</v>
          </cell>
          <cell r="E2538">
            <v>53121603</v>
          </cell>
          <cell r="F2538">
            <v>105600</v>
          </cell>
          <cell r="G2538">
            <v>0.19</v>
          </cell>
          <cell r="H2538">
            <v>146100</v>
          </cell>
        </row>
        <row r="2539">
          <cell r="A2539">
            <v>1398417</v>
          </cell>
          <cell r="B2539" t="str">
            <v>-</v>
          </cell>
          <cell r="C2539" t="str">
            <v>gsf01- BOTA KANGURO DIELECTRICA</v>
          </cell>
          <cell r="D2539" t="str">
            <v>BOTAS KANGURO, DIELÉCTRICA,
SUELA DE CAUCHO DE ALTA
DUREZA, RESISTENCIA A
DESLIZAMIENTO, AUTOLIMPIANTE,
PUNTERA NO METÁLICA
(COMPOSITE). TALLA 35A 44</v>
          </cell>
          <cell r="E2539">
            <v>46181611</v>
          </cell>
          <cell r="F2539">
            <v>174300</v>
          </cell>
          <cell r="G2539">
            <v>0.19</v>
          </cell>
          <cell r="H2539">
            <v>244000</v>
          </cell>
        </row>
        <row r="2540">
          <cell r="A2540">
            <v>1398418</v>
          </cell>
          <cell r="B2540" t="str">
            <v>-</v>
          </cell>
          <cell r="C2540" t="str">
            <v>gsf01- BOTA PVC PUNTERA REFORZADA</v>
          </cell>
          <cell r="D2540" t="str">
            <v>BOTAS PVC, PUNTERA REFORZADA, SUELA NEGRA, COLOR AMARILLO - TALLA 36 A 44</v>
          </cell>
          <cell r="E2540">
            <v>46181611</v>
          </cell>
          <cell r="F2540">
            <v>89000</v>
          </cell>
          <cell r="G2540">
            <v>0.19</v>
          </cell>
          <cell r="H2540">
            <v>123100</v>
          </cell>
        </row>
        <row r="2541">
          <cell r="A2541">
            <v>1398419</v>
          </cell>
          <cell r="B2541" t="str">
            <v>-</v>
          </cell>
          <cell r="C2541" t="str">
            <v>gsf01- BOTA PVC PUNTERA REFORZADA</v>
          </cell>
          <cell r="D2541" t="str">
            <v>BOTAS PVC, PUNTERA REFORZADA, SUELA AMARILLA, COLOR NEGRO. - TALLA 36 A 44</v>
          </cell>
          <cell r="E2541">
            <v>46181611</v>
          </cell>
          <cell r="F2541">
            <v>89000</v>
          </cell>
          <cell r="G2541">
            <v>0.19</v>
          </cell>
          <cell r="H2541">
            <v>123100</v>
          </cell>
        </row>
        <row r="2542">
          <cell r="A2542">
            <v>1398420</v>
          </cell>
          <cell r="B2542" t="str">
            <v>-</v>
          </cell>
          <cell r="C2542" t="str">
            <v>gsf01- CONJUNTO IMPERMEABLE - MOTO (AZUL Y/O NEGRO)</v>
          </cell>
          <cell r="D2542" t="str">
            <v xml:space="preserve">Conjunto fabricado bajo norma NTC 4615 en tela vinílica compacta con soporte textil en poliéster. Elaborado por proceso de electro sellado de alta frecuencia, el cual permite garantizar su impermeabilidad 100%.
El conjunto está compuesto por una chaqueta con capucha
incorporada. Chaqueta con cierre frontal por medio de broches
Pantalón resortado en cintura para facilitar el ajuste. Zapatones, bolsa funcional
Opción: de cierre de la chaqueta cremallera y velcro
Cintas reflectivas
El conjunto está provisto de cinta reflectiva de 1” (2,5 cm) ó 2” (5 cm) de ancho y 300 candelas de reflectividad. Ubicadas de la siguiente manera: Chaqueta con una franja en espalda y una franja contorno de mangas. Pantalón una franja en contorno 15 cm bota pantalón, sincintas en frente de chaqueta 
</v>
          </cell>
          <cell r="E2542">
            <v>46181704</v>
          </cell>
          <cell r="F2542">
            <v>100000</v>
          </cell>
          <cell r="G2542">
            <v>0.19</v>
          </cell>
          <cell r="H2542">
            <v>138300</v>
          </cell>
        </row>
        <row r="2543">
          <cell r="A2543">
            <v>1398421</v>
          </cell>
          <cell r="B2543" t="str">
            <v>-</v>
          </cell>
          <cell r="C2543" t="str">
            <v>gsf01- PETO DE CARNAZA (TALLA ÚNICA)</v>
          </cell>
          <cell r="D2543" t="str">
            <v>PETO DE CARNAZA ( TALLA UNICA)</v>
          </cell>
          <cell r="E2543">
            <v>46181548</v>
          </cell>
          <cell r="F2543">
            <v>32000</v>
          </cell>
          <cell r="G2543">
            <v>0.19</v>
          </cell>
          <cell r="H2543">
            <v>46400</v>
          </cell>
        </row>
        <row r="2544">
          <cell r="A2544">
            <v>1398422</v>
          </cell>
          <cell r="B2544" t="str">
            <v>-</v>
          </cell>
          <cell r="C2544" t="str">
            <v>gsf01- ARNES DIELECTRICO 4 PUNTOS POWERLINE</v>
          </cell>
          <cell r="D2544" t="str">
            <v>ARNES DIELECTRICO 4 PUNTOS POWERLINE (Arnés Dieléctrico cruzado de 4 puntos, certificado ANSI Z359.1 Y ANSI Z359.3 , con resistencia dialéctica en los puntos de anclaje de 9000 voltios, capacidad de carga de 420K</v>
          </cell>
          <cell r="E2544">
            <v>42171903</v>
          </cell>
          <cell r="F2544">
            <v>348000</v>
          </cell>
          <cell r="G2544">
            <v>0.19</v>
          </cell>
          <cell r="H2544">
            <v>481500</v>
          </cell>
        </row>
        <row r="2545">
          <cell r="A2545">
            <v>1398423</v>
          </cell>
          <cell r="B2545" t="str">
            <v>-</v>
          </cell>
          <cell r="C2545" t="str">
            <v>gsf01- CASCO PETZL VERTEX VENT</v>
          </cell>
          <cell r="D2545" t="str">
            <v>CASCO PETZL VERTEX VENT (Casco ventilado para rescate, Casco ventilado con barboquejo resistente, dispone de orificios de ventilación con cortinillas deslizantes, arnés textil de seis puntos es cómodo de llevar y su sistema de regulación CenterFit permite ajustar el contorno de cabeza conservando el centrado del casco en la cabeza. Peso 455grs
Material ABS, Poliamida, Polietileno
Certificaciones CE - EN</v>
          </cell>
          <cell r="E2545">
            <v>46181704</v>
          </cell>
          <cell r="F2545">
            <v>642500</v>
          </cell>
          <cell r="G2545">
            <v>0.19</v>
          </cell>
          <cell r="H2545">
            <v>868800</v>
          </cell>
        </row>
        <row r="2546">
          <cell r="A2546">
            <v>1398424</v>
          </cell>
          <cell r="B2546" t="str">
            <v>-</v>
          </cell>
          <cell r="C2546" t="str">
            <v>gsf01- Casco DINAMIK Dielectrico Tipo: 1 clase</v>
          </cell>
          <cell r="D2546" t="str">
            <v>Casco DINAMIK Dielectrico Tipo: 1 clase: E LT -30 °
Certificaciones: CE /ANSI / SGS /UL / INSPEC / PAHs / REACH / TUVRHEINLAND
Norma: EN 397 / ANSI Z89.1 – 2009
Ventilación regulable
. Fabricado en plastico Abs de Alto impacto resistente a golpes
Barbuquejo de tres Puntos en nylon
incluye sistema de porta linterna
Talla: multi talla ajustable S, M, L, XL
Colores Disponibles: Blanco
Usos: Trabajos en altura, rescate, seguridad industrial, brigadas, deportes Extremos
Proteccion Solar
Importado
Garantia un año</v>
          </cell>
          <cell r="E2546">
            <v>46181704</v>
          </cell>
          <cell r="F2546">
            <v>190000</v>
          </cell>
          <cell r="G2546">
            <v>0.19</v>
          </cell>
          <cell r="H2546">
            <v>262900</v>
          </cell>
        </row>
        <row r="2547">
          <cell r="A2547">
            <v>1398425</v>
          </cell>
          <cell r="B2547" t="str">
            <v>-</v>
          </cell>
          <cell r="C2547" t="str">
            <v>gsf01- CASCO ALPEN PRO DIELÉCTRICO: TIPO: 1 CLA</v>
          </cell>
          <cell r="D2547" t="str">
            <v>Casco Alpen Pro Dieléctrico: Tipo: 1 clase: E LT -30 °
Certificaciones: CE /ANSI / SGS /UL / INSPEC / PAHs / REACH / TUVRHEINLAND
Norma: EN 397 / ANSI Z89.1 – 2009
Cerrado para uso dieléctrico y espacios confinados
. Fabricado en plastico Abs de Alto impacto resistente a golpes
Barbuquejo de tres Puntos en nylon
incluye sistema de porta linterna
Talla: multi talla ajustable S, M, L, XL
Colores Disponibles:Amarillo, Naranja, Verde, Azul, Rojo y Gris
Usos: Trabajos en altura, rescate, seguridad industrial, brigadas, deportes Extremos
Proteccion Solar
Importado
Garantia un año</v>
          </cell>
          <cell r="E2547">
            <v>46181704</v>
          </cell>
          <cell r="F2547">
            <v>182600</v>
          </cell>
          <cell r="G2547">
            <v>0.19</v>
          </cell>
          <cell r="H2547">
            <v>252600</v>
          </cell>
        </row>
        <row r="2548">
          <cell r="A2548">
            <v>1398427</v>
          </cell>
          <cell r="B2548" t="str">
            <v>-</v>
          </cell>
          <cell r="C2548" t="str">
            <v>gsf01- OVEROL TIPO PILOTO, CON REFLECTIVO, FABR</v>
          </cell>
          <cell r="D2548" t="str">
            <v>Overol tipo piloto, con reflectivo, Fabricado en tela de dril 100% algodón laboral, sanforizado (no encoje), colorante tina resistente a cloro y mayor fijacion de tono
o color. La tela debe estar certificada y con garantia de calidad, confeccionada con cierres de seguridad en treple costura para trabajo pesado, cuello cerrado
tipo tortuga, resorte elastizado en cintura, pretina ancha, cierre con cremallera de nylon doble servicio con doble solapa, 12 bolsillos interno con cierre de nylon
ancho, distribuidos (2) tipo cargo fuelle en pantalon arriba de la rodilla, (2) frente pantalon, (2) trasero pantalon, (2) arriba delantero de camisa, (2) diagonales debajo delantero de camisa, (2) en hombros. Cintas reflectivas 2" en tela poliester de alta tenacidad, anti flama de 550 candelas luz, o con base fluorescente en tela anti flama y refletivo de 1" en el centro. Color azul oscuro.</v>
          </cell>
          <cell r="E2548">
            <v>46181503</v>
          </cell>
          <cell r="F2548">
            <v>118600</v>
          </cell>
          <cell r="G2548">
            <v>0.19</v>
          </cell>
          <cell r="H2548">
            <v>164100</v>
          </cell>
        </row>
        <row r="2549">
          <cell r="A2549">
            <v>1398646</v>
          </cell>
          <cell r="B2549" t="str">
            <v>-</v>
          </cell>
          <cell r="C2549" t="str">
            <v>gsf01- SILLA YACARTA INTERLOCUTORA</v>
          </cell>
          <cell r="D2549" t="str">
            <v>SILLA YACARTA INTERLOCUTORA</v>
          </cell>
          <cell r="E2549">
            <v>56112103</v>
          </cell>
          <cell r="F2549">
            <v>543100</v>
          </cell>
          <cell r="G2549">
            <v>0.19</v>
          </cell>
          <cell r="H2549">
            <v>734400</v>
          </cell>
        </row>
        <row r="2550">
          <cell r="A2550">
            <v>1398647</v>
          </cell>
          <cell r="B2550" t="str">
            <v>-</v>
          </cell>
          <cell r="C2550" t="str">
            <v>gsf01- SILLA TIBET</v>
          </cell>
          <cell r="D2550" t="str">
            <v xml:space="preserve">SILLA TIBET </v>
          </cell>
          <cell r="E2550">
            <v>56112103</v>
          </cell>
          <cell r="F2550">
            <v>729308</v>
          </cell>
          <cell r="G2550">
            <v>0.19</v>
          </cell>
          <cell r="H2550">
            <v>986200</v>
          </cell>
        </row>
        <row r="2551">
          <cell r="A2551">
            <v>1398648</v>
          </cell>
          <cell r="B2551" t="str">
            <v>-</v>
          </cell>
          <cell r="C2551" t="str">
            <v>gsf01- SILLA SUECIA GERENTE</v>
          </cell>
          <cell r="D2551" t="str">
            <v>SILLA SUECIA GERENTE</v>
          </cell>
          <cell r="E2551">
            <v>56112103</v>
          </cell>
          <cell r="F2551">
            <v>571500</v>
          </cell>
          <cell r="G2551">
            <v>0.19</v>
          </cell>
          <cell r="H2551">
            <v>772800</v>
          </cell>
        </row>
        <row r="2552">
          <cell r="A2552">
            <v>1398649</v>
          </cell>
          <cell r="B2552" t="str">
            <v>-</v>
          </cell>
          <cell r="C2552" t="str">
            <v>gsf01- SILLA SEUL</v>
          </cell>
          <cell r="D2552" t="str">
            <v>SILLA SEUL</v>
          </cell>
          <cell r="E2552">
            <v>56112103</v>
          </cell>
          <cell r="F2552">
            <v>448600</v>
          </cell>
          <cell r="G2552">
            <v>0.19</v>
          </cell>
          <cell r="H2552">
            <v>606600</v>
          </cell>
        </row>
        <row r="2553">
          <cell r="A2553">
            <v>1398650</v>
          </cell>
          <cell r="B2553" t="str">
            <v>-</v>
          </cell>
          <cell r="C2553" t="str">
            <v>gsf01- SILLA OPERATIVA IRLANDA</v>
          </cell>
          <cell r="D2553" t="str">
            <v>SILLA OPERATIVA IRLANDA</v>
          </cell>
          <cell r="E2553">
            <v>56112103</v>
          </cell>
          <cell r="F2553">
            <v>336923</v>
          </cell>
          <cell r="G2553">
            <v>0.19</v>
          </cell>
          <cell r="H2553">
            <v>466200</v>
          </cell>
        </row>
        <row r="2554">
          <cell r="A2554">
            <v>1398651</v>
          </cell>
          <cell r="B2554" t="str">
            <v>-</v>
          </cell>
          <cell r="C2554" t="str">
            <v>gsf01- SILLA MALI INTERLOCUTORA</v>
          </cell>
          <cell r="D2554" t="str">
            <v>SILLA MALI INTERLOCUTORA</v>
          </cell>
          <cell r="E2554">
            <v>56112103</v>
          </cell>
          <cell r="F2554">
            <v>346000</v>
          </cell>
          <cell r="G2554">
            <v>0.19</v>
          </cell>
          <cell r="H2554">
            <v>478700</v>
          </cell>
        </row>
        <row r="2555">
          <cell r="A2555">
            <v>1398652</v>
          </cell>
          <cell r="B2555" t="str">
            <v>-</v>
          </cell>
          <cell r="C2555" t="str">
            <v>gsf01- SILLA MALIECO</v>
          </cell>
          <cell r="D2555" t="str">
            <v>SILLA MALIECO</v>
          </cell>
          <cell r="E2555">
            <v>56112103</v>
          </cell>
          <cell r="F2555">
            <v>377143</v>
          </cell>
          <cell r="G2555">
            <v>0.19</v>
          </cell>
          <cell r="H2555">
            <v>521800</v>
          </cell>
        </row>
        <row r="2556">
          <cell r="A2556">
            <v>1398653</v>
          </cell>
          <cell r="B2556" t="str">
            <v>-</v>
          </cell>
          <cell r="C2556" t="str">
            <v>gsf01- SILLA LIVORNO</v>
          </cell>
          <cell r="D2556" t="str">
            <v>SILLA LIVORNO</v>
          </cell>
          <cell r="E2556">
            <v>56112103</v>
          </cell>
          <cell r="F2556">
            <v>529000</v>
          </cell>
          <cell r="G2556">
            <v>0.19</v>
          </cell>
          <cell r="H2556">
            <v>715300</v>
          </cell>
        </row>
        <row r="2557">
          <cell r="A2557">
            <v>1398654</v>
          </cell>
          <cell r="B2557" t="str">
            <v>-</v>
          </cell>
          <cell r="C2557" t="str">
            <v>gsf01- SILLA KYOTO</v>
          </cell>
          <cell r="D2557" t="str">
            <v xml:space="preserve">SILLA KYOTO </v>
          </cell>
          <cell r="E2557">
            <v>56112103</v>
          </cell>
          <cell r="F2557">
            <v>445000</v>
          </cell>
          <cell r="G2557">
            <v>0.19</v>
          </cell>
          <cell r="H2557">
            <v>601700</v>
          </cell>
        </row>
        <row r="2558">
          <cell r="A2558">
            <v>1398655</v>
          </cell>
          <cell r="B2558" t="str">
            <v>-</v>
          </cell>
          <cell r="C2558" t="str">
            <v>gsf01- SILLA DUBAI</v>
          </cell>
          <cell r="D2558" t="str">
            <v>SILLA DUBAI</v>
          </cell>
          <cell r="E2558">
            <v>56112103</v>
          </cell>
          <cell r="F2558">
            <v>377900</v>
          </cell>
          <cell r="G2558">
            <v>0.19</v>
          </cell>
          <cell r="H2558">
            <v>529000</v>
          </cell>
        </row>
        <row r="2559">
          <cell r="A2559">
            <v>1398656</v>
          </cell>
          <cell r="B2559" t="str">
            <v>-</v>
          </cell>
          <cell r="C2559" t="str">
            <v>gsf01- SILLA CONGO</v>
          </cell>
          <cell r="D2559" t="str">
            <v>SILLA CONGO</v>
          </cell>
          <cell r="E2559">
            <v>56112103</v>
          </cell>
          <cell r="F2559">
            <v>552000</v>
          </cell>
          <cell r="G2559">
            <v>0.19</v>
          </cell>
          <cell r="H2559">
            <v>746400</v>
          </cell>
        </row>
        <row r="2560">
          <cell r="A2560">
            <v>1398657</v>
          </cell>
          <cell r="B2560" t="str">
            <v>-</v>
          </cell>
          <cell r="C2560" t="str">
            <v>gsf01- SILLA BEIRUT INTERLOCUTORA</v>
          </cell>
          <cell r="D2560" t="str">
            <v>SILLA BEIRUT INTERLOCUTORA</v>
          </cell>
          <cell r="E2560">
            <v>56112103</v>
          </cell>
          <cell r="F2560">
            <v>395000</v>
          </cell>
          <cell r="G2560">
            <v>0.19</v>
          </cell>
          <cell r="H2560">
            <v>546500</v>
          </cell>
        </row>
        <row r="2561">
          <cell r="A2561">
            <v>1398658</v>
          </cell>
          <cell r="B2561" t="str">
            <v>-</v>
          </cell>
          <cell r="C2561" t="str">
            <v>gsf01- SILLA BEIRUT GERENTE</v>
          </cell>
          <cell r="D2561" t="str">
            <v>SILLA BEIRUT GERENTE</v>
          </cell>
          <cell r="E2561">
            <v>56112103</v>
          </cell>
          <cell r="F2561">
            <v>440000</v>
          </cell>
          <cell r="G2561">
            <v>0.19</v>
          </cell>
          <cell r="H2561">
            <v>595000</v>
          </cell>
        </row>
        <row r="2562">
          <cell r="A2562">
            <v>1398659</v>
          </cell>
          <cell r="B2562" t="str">
            <v>-</v>
          </cell>
          <cell r="C2562" t="str">
            <v>gsf01- SILLA PRESIDENTE ESTAMBUL</v>
          </cell>
          <cell r="D2562" t="str">
            <v>SILLA PRESIDENTE ESTAMBUL</v>
          </cell>
          <cell r="E2562">
            <v>56112103</v>
          </cell>
          <cell r="F2562">
            <v>575800</v>
          </cell>
          <cell r="G2562">
            <v>0.19</v>
          </cell>
          <cell r="H2562">
            <v>778600</v>
          </cell>
        </row>
        <row r="2563">
          <cell r="A2563">
            <v>1398660</v>
          </cell>
          <cell r="B2563" t="str">
            <v>-</v>
          </cell>
          <cell r="C2563" t="str">
            <v>gsf01- SILLA PRESIDENTE KABUL</v>
          </cell>
          <cell r="D2563" t="str">
            <v>SILLA PRESIDENTE KABUL</v>
          </cell>
          <cell r="E2563">
            <v>56112103</v>
          </cell>
          <cell r="F2563">
            <v>698500</v>
          </cell>
          <cell r="G2563">
            <v>0.19</v>
          </cell>
          <cell r="H2563">
            <v>944500</v>
          </cell>
        </row>
        <row r="2564">
          <cell r="A2564">
            <v>1398661</v>
          </cell>
          <cell r="B2564" t="str">
            <v>-</v>
          </cell>
          <cell r="C2564" t="str">
            <v>gsf01- SILLA INTERLOCUTORA PARIS</v>
          </cell>
          <cell r="D2564" t="str">
            <v>SILLA INTERLOCUTORA PARIS</v>
          </cell>
          <cell r="E2564">
            <v>56112103</v>
          </cell>
          <cell r="F2564">
            <v>834000</v>
          </cell>
          <cell r="G2564">
            <v>0.19</v>
          </cell>
          <cell r="H2564">
            <v>1102700</v>
          </cell>
        </row>
        <row r="2565">
          <cell r="A2565">
            <v>1398662</v>
          </cell>
          <cell r="B2565" t="str">
            <v>-</v>
          </cell>
          <cell r="C2565" t="str">
            <v>gsf01- SILLA GERENTE MONACO LUJO</v>
          </cell>
          <cell r="D2565" t="str">
            <v>SILLA GERENTE MONACO LUJO</v>
          </cell>
          <cell r="E2565">
            <v>56112103</v>
          </cell>
          <cell r="F2565">
            <v>949500</v>
          </cell>
          <cell r="G2565">
            <v>0.19</v>
          </cell>
          <cell r="H2565">
            <v>1255400</v>
          </cell>
        </row>
        <row r="2566">
          <cell r="A2566">
            <v>1398663</v>
          </cell>
          <cell r="B2566" t="str">
            <v>-</v>
          </cell>
          <cell r="C2566" t="str">
            <v>gsf01- SILLA PRESIDENTE BRUSELAS</v>
          </cell>
          <cell r="D2566" t="str">
            <v xml:space="preserve">SILLA PRESIDENTE BRUSELAS </v>
          </cell>
          <cell r="E2566">
            <v>56112103</v>
          </cell>
          <cell r="F2566">
            <v>690000</v>
          </cell>
          <cell r="G2566">
            <v>0.19</v>
          </cell>
          <cell r="H2566">
            <v>933000</v>
          </cell>
        </row>
        <row r="2567">
          <cell r="A2567">
            <v>1398664</v>
          </cell>
          <cell r="B2567" t="str">
            <v>-</v>
          </cell>
          <cell r="C2567" t="str">
            <v>gsf01- SILLA INTERLOCUTORA BRUSELAS</v>
          </cell>
          <cell r="D2567" t="str">
            <v xml:space="preserve">SILLA INTERLOCUTORA BRUSELAS </v>
          </cell>
          <cell r="E2567">
            <v>56112103</v>
          </cell>
          <cell r="F2567">
            <v>469000</v>
          </cell>
          <cell r="G2567">
            <v>0.19</v>
          </cell>
          <cell r="H2567">
            <v>634200</v>
          </cell>
        </row>
        <row r="2568">
          <cell r="A2568">
            <v>1398665</v>
          </cell>
          <cell r="B2568" t="str">
            <v>-</v>
          </cell>
          <cell r="C2568" t="str">
            <v>gsf01- SILLA INTERLOCUTORA NEPAL</v>
          </cell>
          <cell r="D2568" t="str">
            <v xml:space="preserve">SILLA INTERLOCUTORA NEPAL </v>
          </cell>
          <cell r="E2568">
            <v>56112103</v>
          </cell>
          <cell r="F2568">
            <v>558000</v>
          </cell>
          <cell r="G2568">
            <v>0.19</v>
          </cell>
          <cell r="H2568">
            <v>754500</v>
          </cell>
        </row>
        <row r="2569">
          <cell r="A2569">
            <v>1398666</v>
          </cell>
          <cell r="B2569" t="str">
            <v>-</v>
          </cell>
          <cell r="C2569" t="str">
            <v>gsf01- SILLA INTERLOCUTORABREMEN</v>
          </cell>
          <cell r="D2569" t="str">
            <v>SILLA INTERLOCUTORABREMEN</v>
          </cell>
          <cell r="E2569">
            <v>56112103</v>
          </cell>
          <cell r="F2569">
            <v>723900</v>
          </cell>
          <cell r="G2569">
            <v>0.19</v>
          </cell>
          <cell r="H2569">
            <v>978900</v>
          </cell>
        </row>
        <row r="2570">
          <cell r="A2570">
            <v>1398667</v>
          </cell>
          <cell r="B2570" t="str">
            <v>-</v>
          </cell>
          <cell r="C2570" t="str">
            <v>gsf01- SILLA PRESIDENTE GERONA</v>
          </cell>
          <cell r="D2570" t="str">
            <v xml:space="preserve">SILLA PRESIDENTE GERONA </v>
          </cell>
          <cell r="E2570">
            <v>56112103</v>
          </cell>
          <cell r="F2570">
            <v>792000</v>
          </cell>
          <cell r="G2570">
            <v>0.19</v>
          </cell>
          <cell r="H2570">
            <v>1071000</v>
          </cell>
        </row>
        <row r="2571">
          <cell r="A2571">
            <v>1398668</v>
          </cell>
          <cell r="B2571" t="str">
            <v>-</v>
          </cell>
          <cell r="C2571" t="str">
            <v>gsf01- SILLA INTERLOCUTORABELGICA</v>
          </cell>
          <cell r="D2571" t="str">
            <v>SILLA INTERLOCUTORABELGICA</v>
          </cell>
          <cell r="E2571">
            <v>56112103</v>
          </cell>
          <cell r="F2571">
            <v>620000</v>
          </cell>
          <cell r="G2571">
            <v>0.19</v>
          </cell>
          <cell r="H2571">
            <v>838400</v>
          </cell>
        </row>
        <row r="2572">
          <cell r="A2572">
            <v>1398669</v>
          </cell>
          <cell r="B2572" t="str">
            <v>-</v>
          </cell>
          <cell r="C2572" t="str">
            <v>gsf01- SILLA BUTTERFLY INTERLOCUTORA SIN TAPIZA</v>
          </cell>
          <cell r="D2572" t="str">
            <v xml:space="preserve">SILLA BUTTERFLY INTERLOCUTORA SIN TAPIZAR </v>
          </cell>
          <cell r="E2572">
            <v>56112103</v>
          </cell>
          <cell r="F2572">
            <v>155000</v>
          </cell>
          <cell r="G2572">
            <v>0.19</v>
          </cell>
          <cell r="H2572">
            <v>214400</v>
          </cell>
        </row>
        <row r="2573">
          <cell r="A2573">
            <v>1398670</v>
          </cell>
          <cell r="B2573" t="str">
            <v>-</v>
          </cell>
          <cell r="C2573" t="str">
            <v>gsf01- SILLA BUTTERFLY INTERLOCUTORA ASIENTO TA</v>
          </cell>
          <cell r="D2573" t="str">
            <v>SILLA BUTTERFLY INTERLOCUTORA ASIENTO TAPIZADO</v>
          </cell>
          <cell r="E2573">
            <v>56112103</v>
          </cell>
          <cell r="F2573">
            <v>205000</v>
          </cell>
          <cell r="G2573">
            <v>0.19</v>
          </cell>
          <cell r="H2573">
            <v>283600</v>
          </cell>
        </row>
        <row r="2574">
          <cell r="A2574">
            <v>1398671</v>
          </cell>
          <cell r="B2574" t="str">
            <v>-</v>
          </cell>
          <cell r="C2574" t="str">
            <v>gsf01- TANDEM RISMA 3 PUESTOS TAPIZADO</v>
          </cell>
          <cell r="D2574" t="str">
            <v>TANDEM RISMA 3 PUESTOS TAPIZADO</v>
          </cell>
          <cell r="E2574">
            <v>56112103</v>
          </cell>
          <cell r="F2574">
            <v>465000</v>
          </cell>
          <cell r="G2574">
            <v>0.19</v>
          </cell>
          <cell r="H2574">
            <v>628800</v>
          </cell>
        </row>
        <row r="2575">
          <cell r="A2575">
            <v>1398672</v>
          </cell>
          <cell r="B2575" t="str">
            <v>-</v>
          </cell>
          <cell r="C2575" t="str">
            <v>gsf01- ESCRITORIO OPERATIVO PROFESOR</v>
          </cell>
          <cell r="D2575" t="str">
            <v>ESCRITORIO OPERATIVO PROFESOR</v>
          </cell>
          <cell r="E2575">
            <v>43211507</v>
          </cell>
          <cell r="F2575">
            <v>579000</v>
          </cell>
          <cell r="G2575">
            <v>0.19</v>
          </cell>
          <cell r="H2575">
            <v>782900</v>
          </cell>
        </row>
        <row r="2576">
          <cell r="A2576">
            <v>1398673</v>
          </cell>
          <cell r="B2576" t="str">
            <v>-</v>
          </cell>
          <cell r="C2576" t="str">
            <v>gsf01- ESTANTE METALICO 200*92*40 6 ENTREPAÑOS</v>
          </cell>
          <cell r="D2576" t="str">
            <v>ESTANTE METALICO 200*92*40 6 ENTREPAÑOS __GRIS</v>
          </cell>
          <cell r="E2576">
            <v>24102004</v>
          </cell>
          <cell r="F2576">
            <v>476000</v>
          </cell>
          <cell r="G2576">
            <v>0.19</v>
          </cell>
          <cell r="H2576">
            <v>643600</v>
          </cell>
        </row>
        <row r="2577">
          <cell r="A2577">
            <v>1398674</v>
          </cell>
          <cell r="B2577" t="str">
            <v>-</v>
          </cell>
          <cell r="C2577" t="str">
            <v>gsf01- ARCHIVADOR 4 GAVETAS VERTICAL METALICO</v>
          </cell>
          <cell r="D2577" t="str">
            <v xml:space="preserve">ARCHIVADOR 4 GAVETAS VERTICAL METALICO </v>
          </cell>
          <cell r="E2577">
            <v>78131602</v>
          </cell>
          <cell r="F2577">
            <v>1142000</v>
          </cell>
          <cell r="G2577">
            <v>0.19</v>
          </cell>
          <cell r="H2577">
            <v>1509900</v>
          </cell>
        </row>
        <row r="2578">
          <cell r="A2578">
            <v>1398675</v>
          </cell>
          <cell r="B2578" t="str">
            <v>-</v>
          </cell>
          <cell r="C2578" t="str">
            <v>gsf01- ARCHIVADORES AÉREOS</v>
          </cell>
          <cell r="D2578" t="str">
            <v>ARCHIVADORES AÉREOS</v>
          </cell>
          <cell r="E2578">
            <v>78131602</v>
          </cell>
          <cell r="F2578">
            <v>459000</v>
          </cell>
          <cell r="G2578">
            <v>0.19</v>
          </cell>
          <cell r="H2578">
            <v>620600</v>
          </cell>
        </row>
        <row r="2579">
          <cell r="A2579">
            <v>1398676</v>
          </cell>
          <cell r="B2579" t="str">
            <v>-</v>
          </cell>
          <cell r="C2579" t="str">
            <v>gsf01- LOCKER´S1 PUESTO METALICO</v>
          </cell>
          <cell r="D2579" t="str">
            <v>LOCKER´S1 PUESTO METALICO</v>
          </cell>
          <cell r="E2579">
            <v>56101520</v>
          </cell>
          <cell r="F2579">
            <v>382000</v>
          </cell>
          <cell r="G2579">
            <v>0.19</v>
          </cell>
          <cell r="H2579">
            <v>528500</v>
          </cell>
        </row>
        <row r="2580">
          <cell r="A2580">
            <v>1398677</v>
          </cell>
          <cell r="B2580" t="str">
            <v>-</v>
          </cell>
          <cell r="C2580" t="str">
            <v>gsf01- LOCKER´S8 PUESTO VERTICAL METALICO</v>
          </cell>
          <cell r="D2580" t="str">
            <v>LOCKER´S8 PUESTO VERTICAL METALICO</v>
          </cell>
          <cell r="E2580">
            <v>56101520</v>
          </cell>
          <cell r="F2580">
            <v>860000</v>
          </cell>
          <cell r="G2580">
            <v>0.19</v>
          </cell>
          <cell r="H2580">
            <v>1137100</v>
          </cell>
        </row>
        <row r="2581">
          <cell r="A2581">
            <v>1398678</v>
          </cell>
          <cell r="B2581" t="str">
            <v>-</v>
          </cell>
          <cell r="C2581" t="str">
            <v>gsf01- LOCKER´S12 PUESTO METALICO</v>
          </cell>
          <cell r="D2581" t="str">
            <v>LOCKER´S12 PUESTO METALICO</v>
          </cell>
          <cell r="E2581">
            <v>56101520</v>
          </cell>
          <cell r="F2581">
            <v>1285000</v>
          </cell>
          <cell r="G2581">
            <v>0.19</v>
          </cell>
          <cell r="H2581">
            <v>1699000</v>
          </cell>
        </row>
        <row r="2582">
          <cell r="A2582">
            <v>1398704</v>
          </cell>
          <cell r="B2582" t="str">
            <v>-</v>
          </cell>
          <cell r="C2582" t="str">
            <v>gsf01- COMEDOR EN MIMBRE SINTETICO</v>
          </cell>
          <cell r="D2582" t="str">
            <v>COMEDOR EN MIMBRE SINTETICO</v>
          </cell>
          <cell r="E2582">
            <v>46181536</v>
          </cell>
          <cell r="F2582">
            <v>4581500</v>
          </cell>
          <cell r="G2582">
            <v>0.19</v>
          </cell>
          <cell r="H2582">
            <v>5090500</v>
          </cell>
        </row>
        <row r="2583">
          <cell r="A2583">
            <v>1398716</v>
          </cell>
          <cell r="B2583" t="str">
            <v>-</v>
          </cell>
          <cell r="C2583" t="str">
            <v>gsf01- ROTULO LASER  3118 *PAQUETE 240</v>
          </cell>
          <cell r="D2583" t="str">
            <v>ROTULO LASER  3118 *PAQUETE 240</v>
          </cell>
          <cell r="E2583">
            <v>46181536</v>
          </cell>
          <cell r="F2583">
            <v>26588</v>
          </cell>
          <cell r="G2583">
            <v>0.19</v>
          </cell>
          <cell r="H2583">
            <v>31200</v>
          </cell>
        </row>
        <row r="2584">
          <cell r="A2584">
            <v>1398717</v>
          </cell>
          <cell r="B2584" t="str">
            <v>-</v>
          </cell>
          <cell r="C2584" t="str">
            <v>gsf01- 30230017 MARCADOR PERM 240 NEGRO *10 PEL</v>
          </cell>
          <cell r="D2584" t="str">
            <v>30230017 MARCADOR PERM 240 NEGRO *10 PEL</v>
          </cell>
          <cell r="E2584">
            <v>46181536</v>
          </cell>
          <cell r="F2584">
            <v>11629.175999999999</v>
          </cell>
          <cell r="G2584">
            <v>0.19</v>
          </cell>
          <cell r="H2584">
            <v>16880</v>
          </cell>
        </row>
        <row r="2585">
          <cell r="A2585">
            <v>1398883</v>
          </cell>
          <cell r="B2585" t="str">
            <v>-</v>
          </cell>
          <cell r="C2585" t="str">
            <v>gsf01- GUANTE LATEX CAJA X 100 UNIDADES</v>
          </cell>
          <cell r="D2585" t="str">
            <v xml:space="preserve"> Bajo en talco y proteínas.
Presentación: Caja x 100 unidades. Categories: Guantes, Guantes de exámen.</v>
          </cell>
          <cell r="E2585">
            <v>42171903</v>
          </cell>
          <cell r="F2585">
            <v>86154</v>
          </cell>
          <cell r="G2585">
            <v>0</v>
          </cell>
          <cell r="H2585">
            <v>95700</v>
          </cell>
        </row>
        <row r="2586">
          <cell r="A2586">
            <v>1398884</v>
          </cell>
          <cell r="B2586" t="str">
            <v>-</v>
          </cell>
          <cell r="C2586" t="str">
            <v>gsf01- CAMILLA TRANSPORTE Y RECUPERACIÓN</v>
          </cell>
          <cell r="D2586" t="str">
            <v>Camilla Divan para enfermeria</v>
          </cell>
          <cell r="E2586">
            <v>42171903</v>
          </cell>
          <cell r="F2586">
            <v>355000</v>
          </cell>
          <cell r="G2586">
            <v>0.19</v>
          </cell>
          <cell r="H2586">
            <v>491200</v>
          </cell>
        </row>
        <row r="2587">
          <cell r="A2587">
            <v>1398886</v>
          </cell>
          <cell r="B2587">
            <v>7709363769511</v>
          </cell>
          <cell r="C2587" t="str">
            <v>gsf01- FERULA T3 C/INMOVILIZADOR C/ARNES T/ARAÑA, SEÑALIZACIÓN Y SOPORTE</v>
          </cell>
          <cell r="D2587" t="str">
            <v>FERULA T3 C/INMOVILIZADOR C/ARNES T/ARAÑA, SEÑALIZACIÓN Y SOPORTE 10 orificios para fácil
transporte.
Traslucida para permitir toma de RX.
Compatible con inmovilizadores de cabeza
Superficie lisa para una fácil transferencia de la persona transportada.
Incluye arnés tipo araña en forma de Y vertical y
cuatro correas transversales en reata de seguridad negra de 2" en Nylon 100% y señalización de
ubicación de la camilla en su destinación final.</v>
          </cell>
          <cell r="E2587">
            <v>42171903</v>
          </cell>
          <cell r="F2587">
            <v>227700</v>
          </cell>
          <cell r="G2587">
            <v>0</v>
          </cell>
          <cell r="H2587">
            <v>253000</v>
          </cell>
        </row>
        <row r="2588">
          <cell r="A2588">
            <v>1398916</v>
          </cell>
          <cell r="B2588" t="str">
            <v>-</v>
          </cell>
          <cell r="C2588" t="str">
            <v>gsf01- PURIFICADOR DE AGUA REF. PUR-247-A</v>
          </cell>
          <cell r="D2588" t="str">
            <v>Una primera etapa de micro filtracion que retiene sedimentacion, color, olor, sabor, y el cloro del agua.
el agua del acueducto pasa a través un filtro de 5 micras elaborado 100% de carbón bloque activado de alta calidad, para una mayor absorción de sedimentos y otros agentes presentes en el agua.
elaborado con materiales originales.
Una segunda etapa bactericida a base de ozono, luego de ser filtrada el agua,pasa por un avanzado sistema electrónico para la generación de ozono a partir del oxigeno ambiental, el ozono que se produce es conducido por una cámara donde se lleva a cabo la ozonización del agua por contacto, eliminando todo tipo de bacterias hongos y demás microorganismos presentes en el agua ,para una completa esterilización, apta para el consumo humano.</v>
          </cell>
          <cell r="E2588">
            <v>40142501</v>
          </cell>
          <cell r="F2588">
            <v>370000</v>
          </cell>
          <cell r="G2588">
            <v>0.19</v>
          </cell>
          <cell r="H2588">
            <v>455700</v>
          </cell>
        </row>
        <row r="2589">
          <cell r="A2589">
            <v>1398917</v>
          </cell>
          <cell r="B2589" t="str">
            <v>-</v>
          </cell>
          <cell r="C2589" t="str">
            <v>gsf01- PURIFICADOR Y MINERALIZADOR DE AGUA NO ELÉCTRICO REF.TO-24-FIL</v>
          </cell>
          <cell r="D2589" t="str">
            <v>Purificador y mineralizador de agua no eléctrico.
• Capacidad de 14Litros.
• Purifica 100% el agua con su filtro de 5 componentes diferentes (carbón activado, arena de cuarzo, bola mineral roja, piedra medicinal y bola mineral blanca).
• Contamos con todos los repuestos para servicio Post Venta</v>
          </cell>
          <cell r="E2589">
            <v>40142501</v>
          </cell>
          <cell r="F2589">
            <v>315000</v>
          </cell>
          <cell r="G2589">
            <v>0.19</v>
          </cell>
          <cell r="H2589">
            <v>470700</v>
          </cell>
        </row>
        <row r="2590">
          <cell r="A2590">
            <v>1398918</v>
          </cell>
          <cell r="B2590" t="str">
            <v>-</v>
          </cell>
          <cell r="C2590" t="str">
            <v>gsf01- DISPENSADOR DE AGUA REF. I.M. H2LIT-JR</v>
          </cell>
          <cell r="D2590" t="str">
            <v>Sistema para Dispensar el Agua Manual
Temperatura Máxima del Agua 38Grados Centigrados
Temperatura Mínima del Agua 10Grados Centigrados
Consumo Mínimo Energético 65kWh/Mes
Eficiencia Energética No Aplica
Voltaje Rango entre 110 V y 120 V</v>
          </cell>
          <cell r="E2590">
            <v>40142501</v>
          </cell>
          <cell r="F2590">
            <v>475000</v>
          </cell>
          <cell r="G2590">
            <v>0.19</v>
          </cell>
          <cell r="H2590">
            <v>683400</v>
          </cell>
        </row>
        <row r="2591">
          <cell r="A2591">
            <v>1398942</v>
          </cell>
          <cell r="B2591" t="str">
            <v>-</v>
          </cell>
          <cell r="C2591" t="str">
            <v>gsf01- CONTENEDOR TAPA VAIVEN 47L - NEGRO</v>
          </cell>
          <cell r="D2591" t="str">
            <v>Contenedor Tapa Vaiven 47L - Negro
Medidas cm (LxAxH):62.23 x 40.64 x 30.80</v>
          </cell>
          <cell r="E2591">
            <v>40142501</v>
          </cell>
          <cell r="F2591">
            <v>62941</v>
          </cell>
          <cell r="G2591">
            <v>0</v>
          </cell>
          <cell r="H2591">
            <v>73100</v>
          </cell>
        </row>
        <row r="2592">
          <cell r="A2592">
            <v>1398958</v>
          </cell>
          <cell r="B2592" t="str">
            <v>-</v>
          </cell>
          <cell r="C2592" t="str">
            <v>gsf01- ARO SALVAVIDAS RING NAUTIC</v>
          </cell>
          <cell r="D2592" t="str">
            <v>ARO SALVAVIDAS RING NAUTIC</v>
          </cell>
          <cell r="E2592">
            <v>53121603</v>
          </cell>
          <cell r="F2592">
            <v>235000</v>
          </cell>
          <cell r="G2592">
            <v>0.19</v>
          </cell>
          <cell r="H2592">
            <v>0</v>
          </cell>
        </row>
        <row r="2593">
          <cell r="A2593">
            <v>1399160</v>
          </cell>
          <cell r="B2593" t="str">
            <v>-</v>
          </cell>
          <cell r="C2593" t="str">
            <v>gsf01- EF-20008 PERFORADORA 2H MET PÑA 10 HJ KL</v>
          </cell>
          <cell r="D2593" t="str">
            <v>PERFORADORA 2H MET PÑA 10 HJ KLIPP</v>
          </cell>
          <cell r="E2593">
            <v>44101602</v>
          </cell>
          <cell r="F2593">
            <v>5333.206666666666</v>
          </cell>
          <cell r="G2593">
            <v>0.19</v>
          </cell>
          <cell r="H2593">
            <v>7740</v>
          </cell>
        </row>
        <row r="2594">
          <cell r="A2594">
            <v>1399161</v>
          </cell>
          <cell r="B2594" t="str">
            <v>-</v>
          </cell>
          <cell r="C2594" t="str">
            <v>gsf01- PERFORADORA TRES HUECOS 10 HJ KLIPP</v>
          </cell>
          <cell r="D2594" t="str">
            <v>PERFORADORA TRES HUECOS 10 HJ KLIPP</v>
          </cell>
          <cell r="E2594">
            <v>44101602</v>
          </cell>
          <cell r="F2594">
            <v>16137.42</v>
          </cell>
          <cell r="G2594">
            <v>0.19</v>
          </cell>
          <cell r="H2594">
            <v>23420</v>
          </cell>
        </row>
        <row r="2595">
          <cell r="A2595">
            <v>1399162</v>
          </cell>
          <cell r="B2595" t="str">
            <v>-</v>
          </cell>
          <cell r="C2595" t="str">
            <v>gsf01- EF-20010 PERFORADORA 2H MET GRD 30 HJ KL</v>
          </cell>
          <cell r="D2595" t="str">
            <v>PERFORADORA 2H MET GRD 30 HJ KLIPP</v>
          </cell>
          <cell r="E2595">
            <v>44101602</v>
          </cell>
          <cell r="F2595">
            <v>11475.042222222222</v>
          </cell>
          <cell r="G2595">
            <v>0.19</v>
          </cell>
          <cell r="H2595">
            <v>16660</v>
          </cell>
        </row>
        <row r="2596">
          <cell r="A2596">
            <v>1399163</v>
          </cell>
          <cell r="B2596" t="str">
            <v>-</v>
          </cell>
          <cell r="C2596" t="str">
            <v>gsf01- COSEDORA PLAST 20H KLIPP COLORES PASTEL</v>
          </cell>
          <cell r="D2596" t="str">
            <v>COSEDORA PLAST 20H KLIPP COLORES PASTEL</v>
          </cell>
          <cell r="E2596">
            <v>44121615</v>
          </cell>
          <cell r="F2596">
            <v>6884.8866666666663</v>
          </cell>
          <cell r="G2596">
            <v>0.19</v>
          </cell>
          <cell r="H2596">
            <v>10000</v>
          </cell>
        </row>
        <row r="2597">
          <cell r="A2597">
            <v>1399164</v>
          </cell>
          <cell r="B2597" t="str">
            <v>-</v>
          </cell>
          <cell r="C2597" t="str">
            <v>gsf01- EF-20006 COSEDORA SEMI  100H KLIPP</v>
          </cell>
          <cell r="D2597" t="str">
            <v>EF-20006 COSEDORA SEMI  100H KLIPP</v>
          </cell>
          <cell r="E2597">
            <v>44121615</v>
          </cell>
          <cell r="F2597">
            <v>25061.573333333334</v>
          </cell>
          <cell r="G2597">
            <v>0.19</v>
          </cell>
          <cell r="H2597">
            <v>36370</v>
          </cell>
        </row>
        <row r="2598">
          <cell r="A2598">
            <v>1399168</v>
          </cell>
          <cell r="B2598" t="str">
            <v>-</v>
          </cell>
          <cell r="C2598" t="str">
            <v>gsf01- EF-20005 COSEDORA METALICA GRANDE 25 HJ</v>
          </cell>
          <cell r="D2598" t="str">
            <v>COSEDORA METALICA GRANDE 25 HJ KLIPP</v>
          </cell>
          <cell r="E2598">
            <v>44121615</v>
          </cell>
          <cell r="F2598">
            <v>9065.506666666668</v>
          </cell>
          <cell r="G2598">
            <v>0.19</v>
          </cell>
          <cell r="H2598">
            <v>13160</v>
          </cell>
        </row>
        <row r="2599">
          <cell r="A2599">
            <v>1399284</v>
          </cell>
          <cell r="B2599" t="str">
            <v>-</v>
          </cell>
          <cell r="C2599" t="str">
            <v>gsf01- BOLSA EN CAMBREL SURTIDA</v>
          </cell>
          <cell r="D2599" t="str">
            <v>BOLSA EN CAMBREL SURTIDA</v>
          </cell>
          <cell r="E2599">
            <v>24121502</v>
          </cell>
          <cell r="F2599">
            <v>800</v>
          </cell>
          <cell r="G2599">
            <v>0.19</v>
          </cell>
          <cell r="H2599">
            <v>1000</v>
          </cell>
        </row>
        <row r="2600">
          <cell r="A2600">
            <v>1399288</v>
          </cell>
          <cell r="B2600" t="str">
            <v>-</v>
          </cell>
          <cell r="C2600" t="str">
            <v>gsf01- 9065-HB MINA 0.5 HB *12 FABER CASTELL</v>
          </cell>
          <cell r="D2600" t="str">
            <v>9065-HB MINA 0.5 HB *12 FABER CASTELL</v>
          </cell>
          <cell r="E2600">
            <v>44121706</v>
          </cell>
          <cell r="F2600">
            <v>9426</v>
          </cell>
          <cell r="G2600">
            <v>0.19</v>
          </cell>
          <cell r="H2600">
            <v>13600</v>
          </cell>
        </row>
        <row r="2601">
          <cell r="A2601">
            <v>1399505</v>
          </cell>
          <cell r="B2601" t="str">
            <v>-</v>
          </cell>
          <cell r="C2601" t="str">
            <v xml:space="preserve">gsf01- MEMORIA USB 64GB MINI PENDRIVE + CONECTOR CELULAR TIPO C
</v>
          </cell>
          <cell r="D2601" t="str">
            <v xml:space="preserve">MEMORIA USB 64GB MINI PENDRIVE + CONECTOR CELULAR TIPO C
</v>
          </cell>
          <cell r="E2601">
            <v>43202005</v>
          </cell>
          <cell r="F2601">
            <v>38700</v>
          </cell>
          <cell r="G2601">
            <v>0.19</v>
          </cell>
          <cell r="H2601">
            <v>54100</v>
          </cell>
        </row>
        <row r="2602">
          <cell r="A2602">
            <v>1399570</v>
          </cell>
          <cell r="B2602" t="str">
            <v>-</v>
          </cell>
          <cell r="C2602" t="str">
            <v>gsf01- Bolsa en cambrel Arcadia</v>
          </cell>
          <cell r="D2602" t="str">
            <v>Bolsa en cambrel Arcadia</v>
          </cell>
          <cell r="E2602">
            <v>24121502</v>
          </cell>
          <cell r="F2602">
            <v>2200</v>
          </cell>
          <cell r="G2602">
            <v>0.19</v>
          </cell>
          <cell r="H2602">
            <v>3100</v>
          </cell>
        </row>
        <row r="2603">
          <cell r="A2603">
            <v>1399722</v>
          </cell>
          <cell r="B2603" t="str">
            <v>-</v>
          </cell>
          <cell r="C2603" t="str">
            <v>gsf01- ESTANTE METALICO 200*92*40 6 ENTREPAÑOS</v>
          </cell>
          <cell r="D2603" t="str">
            <v>ESTANTE METALICO 200*92*40 6 ENTREPAÑOS __GRIS</v>
          </cell>
          <cell r="E2603">
            <v>24102004</v>
          </cell>
          <cell r="F2603">
            <v>488300</v>
          </cell>
          <cell r="G2603">
            <v>0.19</v>
          </cell>
          <cell r="H2603">
            <v>660300</v>
          </cell>
        </row>
        <row r="2604">
          <cell r="A2604">
            <v>1399724</v>
          </cell>
          <cell r="B2604" t="str">
            <v>-</v>
          </cell>
          <cell r="C2604" t="str">
            <v>gsf01- GABINETE RACK</v>
          </cell>
          <cell r="D2604" t="str">
            <v>GABINETE RACK</v>
          </cell>
          <cell r="E2604">
            <v>43211507</v>
          </cell>
          <cell r="F2604">
            <v>4225000</v>
          </cell>
          <cell r="G2604">
            <v>0.19</v>
          </cell>
          <cell r="H2604">
            <v>5586300</v>
          </cell>
        </row>
        <row r="2605">
          <cell r="A2605">
            <v>1399814</v>
          </cell>
          <cell r="B2605" t="str">
            <v>-</v>
          </cell>
          <cell r="C2605" t="str">
            <v>gsf01- PELOTA FUNDAMENTACION BALONCESTO NIKO PV</v>
          </cell>
          <cell r="D2605" t="str">
            <v>PELOTA FUNDAMENTACION BALONCESTO NIKO PV</v>
          </cell>
          <cell r="E2605">
            <v>49161604</v>
          </cell>
          <cell r="F2605">
            <v>14500</v>
          </cell>
          <cell r="G2605">
            <v>0.19</v>
          </cell>
          <cell r="H2605">
            <v>20800</v>
          </cell>
        </row>
        <row r="2606">
          <cell r="A2606">
            <v>1399821</v>
          </cell>
          <cell r="B2606" t="str">
            <v>-</v>
          </cell>
          <cell r="C2606" t="str">
            <v xml:space="preserve">gsf01- BALON BALONCESTO #7 GOLTY PROFESIONAL CUP FEDERACION </v>
          </cell>
          <cell r="D2606" t="str">
            <v xml:space="preserve">BALON BALONCESTO #7 GOLTY PROFESIONAL CUP FEDERACION </v>
          </cell>
          <cell r="E2606">
            <v>49161603</v>
          </cell>
          <cell r="F2606">
            <v>143000</v>
          </cell>
          <cell r="G2606">
            <v>0.19</v>
          </cell>
          <cell r="H2606">
            <v>0</v>
          </cell>
        </row>
        <row r="2607">
          <cell r="A2607">
            <v>1399828</v>
          </cell>
          <cell r="B2607" t="str">
            <v>-</v>
          </cell>
          <cell r="C2607" t="str">
            <v>gsf01- BALON VOLEIBOL #5 MOLTEN V5M5000 OFICIAL</v>
          </cell>
          <cell r="D2607" t="str">
            <v>BALON VOLEIBOL #5 MOLTEN V5M5000 OFICIAL</v>
          </cell>
          <cell r="E2607">
            <v>49161508</v>
          </cell>
          <cell r="F2607">
            <v>271000</v>
          </cell>
          <cell r="G2607">
            <v>0.19</v>
          </cell>
          <cell r="H2607">
            <v>379000</v>
          </cell>
        </row>
        <row r="2608">
          <cell r="A2608">
            <v>1399871</v>
          </cell>
          <cell r="B2608" t="str">
            <v>-</v>
          </cell>
          <cell r="C2608" t="str">
            <v>gsf01- AROMATICA JAIBEL FRUTAL SURTIDA *20 UNIDADES</v>
          </cell>
          <cell r="D2608" t="str">
            <v>AROMATICA JAIBEL FRUTAL SURTIDA X 24 UNI</v>
          </cell>
          <cell r="E2608">
            <v>12164504</v>
          </cell>
          <cell r="F2608">
            <v>8137</v>
          </cell>
          <cell r="G2608">
            <v>0.19</v>
          </cell>
          <cell r="H2608">
            <v>11800</v>
          </cell>
        </row>
        <row r="2609">
          <cell r="A2609">
            <v>1400051</v>
          </cell>
          <cell r="B2609" t="str">
            <v>-</v>
          </cell>
          <cell r="C2609" t="str">
            <v>gsf01- JUEGO DE CAMA SENCILLO 70 GR COLOR SURT</v>
          </cell>
          <cell r="D2609" t="str">
            <v>JUEGO DE CAMA SENCILLO 70 GR COLOR SURT</v>
          </cell>
          <cell r="E2609">
            <v>42132105</v>
          </cell>
          <cell r="F2609">
            <v>28500</v>
          </cell>
          <cell r="G2609">
            <v>0.19</v>
          </cell>
          <cell r="H2609">
            <v>39900</v>
          </cell>
        </row>
        <row r="2610">
          <cell r="A2610">
            <v>1400166</v>
          </cell>
          <cell r="B2610" t="str">
            <v>-</v>
          </cell>
          <cell r="C2610" t="str">
            <v xml:space="preserve">gsf01- SENNHEISER EW 100 ENG G4 SISTEMA
INALÁMBRICO MICRÓFONO DE SOLAPA CON CUBO PARA CÁMARA
</v>
          </cell>
          <cell r="D2610" t="str">
            <v xml:space="preserve">SENNHEISER EW 100 ENG G4 SISTEMA
INALÁMBRICO MICRÓFONO DE SOLAPA CON CUBO PARA CÁMARA
</v>
          </cell>
          <cell r="E2610">
            <v>52161512</v>
          </cell>
          <cell r="F2610">
            <v>4385200</v>
          </cell>
          <cell r="G2610">
            <v>0.19</v>
          </cell>
          <cell r="H2610">
            <v>5798200</v>
          </cell>
        </row>
        <row r="2611">
          <cell r="A2611">
            <v>1400167</v>
          </cell>
          <cell r="B2611" t="str">
            <v>-</v>
          </cell>
          <cell r="C2611" t="str">
            <v>gsf01- BANDERAS PARA INTERIOR</v>
          </cell>
          <cell r="D2611" t="str">
            <v>BANDERAS PARA INTERIOR</v>
          </cell>
          <cell r="E2611">
            <v>55121715</v>
          </cell>
          <cell r="F2611">
            <v>409942</v>
          </cell>
          <cell r="G2611">
            <v>0.19</v>
          </cell>
          <cell r="H2611">
            <v>573918.80000000005</v>
          </cell>
        </row>
        <row r="2612">
          <cell r="A2612">
            <v>1400168</v>
          </cell>
          <cell r="B2612" t="str">
            <v>-</v>
          </cell>
          <cell r="C2612" t="str">
            <v>gsf01- BASES PARA BANDERAS</v>
          </cell>
          <cell r="D2612" t="str">
            <v>BASES PARA BANDERAS</v>
          </cell>
          <cell r="E2612">
            <v>49161500</v>
          </cell>
          <cell r="F2612">
            <v>302606.5</v>
          </cell>
          <cell r="G2612">
            <v>0.19</v>
          </cell>
          <cell r="H2612">
            <v>423649.10000000003</v>
          </cell>
        </row>
        <row r="2613">
          <cell r="A2613">
            <v>1400169</v>
          </cell>
          <cell r="B2613" t="str">
            <v>-</v>
          </cell>
          <cell r="C2613" t="str">
            <v>gsf01- Cortacesped A Gasolina Jtrc65S 6 Hp B&amp;S</v>
          </cell>
          <cell r="D2613" t="str">
            <v>Cortacesped A Gasolina Jtrc65S 6 Hp B&amp;S</v>
          </cell>
          <cell r="E2613">
            <v>22101703</v>
          </cell>
          <cell r="F2613">
            <v>2356406</v>
          </cell>
          <cell r="G2613">
            <v>0.19</v>
          </cell>
          <cell r="H2613">
            <v>3298968.4</v>
          </cell>
        </row>
        <row r="2614">
          <cell r="A2614">
            <v>1400170</v>
          </cell>
          <cell r="B2614" t="str">
            <v>-</v>
          </cell>
          <cell r="C2614" t="str">
            <v>gsf01- ASPIRADORA INDUSTRIAL</v>
          </cell>
          <cell r="D2614" t="str">
            <v>ASPIRADORA INDUSTRIAL</v>
          </cell>
          <cell r="E2614">
            <v>42261600</v>
          </cell>
          <cell r="F2614">
            <v>985378.5</v>
          </cell>
          <cell r="G2614">
            <v>0.19</v>
          </cell>
          <cell r="H2614">
            <v>1379529.9000000001</v>
          </cell>
        </row>
        <row r="2615">
          <cell r="A2615">
            <v>1400266</v>
          </cell>
          <cell r="B2615" t="str">
            <v>-</v>
          </cell>
          <cell r="C2615" t="str">
            <v xml:space="preserve">gsf01- SEÑAL VERTICAL "PROXIMIDAD DE RESALTO DE 60X60 CM CALIBRE 16 </v>
          </cell>
          <cell r="D2615" t="str">
            <v xml:space="preserve">SEÑAL VERTICAL "PROXIMIDAD DE RESALTO DE 60X60 CM CALIBRE 16 </v>
          </cell>
          <cell r="E2615">
            <v>55121700</v>
          </cell>
          <cell r="F2615">
            <v>430108</v>
          </cell>
          <cell r="G2615">
            <v>0.19</v>
          </cell>
          <cell r="H2615">
            <v>602151.20000000007</v>
          </cell>
        </row>
        <row r="2616">
          <cell r="A2616">
            <v>1400267</v>
          </cell>
          <cell r="B2616" t="str">
            <v>-</v>
          </cell>
          <cell r="C2616" t="str">
            <v>gsf01- SEÑAL VERTICAL “CURVA Y CONTRA CURVA PRONUNCIADA A LA DERECHA TABLERO DE 60X60 CM CALIBRE 16</v>
          </cell>
          <cell r="D2616" t="str">
            <v>SEÑAL VERTICAL “CURVA Y CONTRA CURVA PRONUNCIADA A LA DERECHA TABLERO DE 60X60 CM CALIBRE 16</v>
          </cell>
          <cell r="E2616">
            <v>55121700</v>
          </cell>
          <cell r="F2616">
            <v>331797</v>
          </cell>
          <cell r="G2616">
            <v>0.19</v>
          </cell>
          <cell r="H2616">
            <v>464515.80000000005</v>
          </cell>
        </row>
        <row r="2617">
          <cell r="A2617">
            <v>1400268</v>
          </cell>
          <cell r="B2617" t="str">
            <v>-</v>
          </cell>
          <cell r="C2617" t="str">
            <v xml:space="preserve">gsf01- SEÑAL VERTICAL“CURVA Y CONTRA CURVA PRONUNCIADA A LA IZQUIERDA“DE TABLERO DE 60X60 CM CALIBRE 16 </v>
          </cell>
          <cell r="D2617" t="str">
            <v xml:space="preserve">SEÑAL VERTICAL“CURVA Y CONTRA CURVA PRONUNCIADA A LA IZQUIERDA“DE TABLERO DE 60X60 CM CALIBRE 16 </v>
          </cell>
          <cell r="E2617">
            <v>55121700</v>
          </cell>
          <cell r="F2617">
            <v>331797</v>
          </cell>
          <cell r="G2617">
            <v>0.19</v>
          </cell>
          <cell r="H2617">
            <v>464515.80000000005</v>
          </cell>
        </row>
        <row r="2618">
          <cell r="A2618">
            <v>1400269</v>
          </cell>
          <cell r="B2618" t="str">
            <v>-</v>
          </cell>
          <cell r="C2618" t="str">
            <v xml:space="preserve">gsf01- SEÑAL VERTICAL "PARE" DE 60X60 CM EN LAMINA CALIBRE 16 </v>
          </cell>
          <cell r="D2618" t="str">
            <v xml:space="preserve">SEÑAL VERTICAL "PARE" DE 60X60 CM EN LAMINA CALIBRE 16 </v>
          </cell>
          <cell r="E2618">
            <v>55121700</v>
          </cell>
          <cell r="F2618">
            <v>430108</v>
          </cell>
          <cell r="G2618">
            <v>0.19</v>
          </cell>
          <cell r="H2618">
            <v>602151.20000000007</v>
          </cell>
        </row>
        <row r="2619">
          <cell r="A2619">
            <v>1400270</v>
          </cell>
          <cell r="B2619" t="str">
            <v>-</v>
          </cell>
          <cell r="C2619" t="str">
            <v>gsf01- SEÑAL VERTICAL SP-09 “PARE"SOLO TABLERO."</v>
          </cell>
          <cell r="D2619" t="str">
            <v>SEÑAL VERTICAL SP-09 “PARE"SOLO TABLERO."</v>
          </cell>
          <cell r="E2619">
            <v>55121700</v>
          </cell>
          <cell r="F2619">
            <v>331797</v>
          </cell>
          <cell r="G2619">
            <v>0.19</v>
          </cell>
          <cell r="H2619">
            <v>464515.80000000005</v>
          </cell>
        </row>
        <row r="2620">
          <cell r="A2620">
            <v>1400271</v>
          </cell>
          <cell r="B2620" t="str">
            <v>-</v>
          </cell>
          <cell r="C2620" t="str">
            <v>gsf01- SEÑAL VERTICAL “PROHIBIDO GIRAR EN U” DE TRANSTO DE 60X60 CM CALIBRE 16</v>
          </cell>
          <cell r="D2620" t="str">
            <v>SEÑAL VERTICAL “PROHIBIDO GIRAR EN U” DE TRANSTO DE 60X60 CM CALIBRE 16</v>
          </cell>
          <cell r="E2620">
            <v>55121700</v>
          </cell>
          <cell r="F2620">
            <v>430108</v>
          </cell>
          <cell r="G2620">
            <v>0.19</v>
          </cell>
          <cell r="H2620">
            <v>602151.20000000007</v>
          </cell>
        </row>
        <row r="2621">
          <cell r="A2621">
            <v>1400272</v>
          </cell>
          <cell r="B2621" t="str">
            <v>-</v>
          </cell>
          <cell r="C2621" t="str">
            <v xml:space="preserve">gsf01- SEÑAL VERTICAL“PASO DE PEATONES” DE TRANSTO DE 60X60 CM CALIBRE 16 </v>
          </cell>
          <cell r="D2621" t="str">
            <v xml:space="preserve">SEÑAL VERTICAL“PASO DE PEATONES” DE TRANSTO DE 60X60 CM CALIBRE 16 </v>
          </cell>
          <cell r="E2621">
            <v>55121700</v>
          </cell>
          <cell r="F2621">
            <v>506912</v>
          </cell>
          <cell r="G2621">
            <v>0.19</v>
          </cell>
          <cell r="H2621">
            <v>709676.8</v>
          </cell>
        </row>
        <row r="2622">
          <cell r="A2622">
            <v>1400273</v>
          </cell>
          <cell r="B2622" t="str">
            <v>-</v>
          </cell>
          <cell r="C2622" t="str">
            <v>gsf01- SEÑAL VERTICAL “PARQUEADERO EXCLUSIVO”DE TABLERO DE 60X60 CM CALIBRE 16</v>
          </cell>
          <cell r="D2622" t="str">
            <v>SEÑAL VERTICAL “PARQUEADERO EXCLUSIVO”DE TABLERO DE 60X60 CM CALIBRE 16</v>
          </cell>
          <cell r="E2622">
            <v>55121700</v>
          </cell>
          <cell r="F2622">
            <v>331797</v>
          </cell>
          <cell r="G2622">
            <v>0.19</v>
          </cell>
          <cell r="H2622">
            <v>464515.80000000005</v>
          </cell>
        </row>
        <row r="2623">
          <cell r="A2623">
            <v>1400274</v>
          </cell>
          <cell r="B2623" t="str">
            <v>-</v>
          </cell>
          <cell r="C2623" t="str">
            <v>gsf01- SEÑAL VERTICAL “PARQUEADERO” DE TRANSTO DE 60X60 CM CALIBRE 16</v>
          </cell>
          <cell r="D2623" t="str">
            <v>SEÑAL VERTICAL “PARQUEADERO” DE TRANSTO DE 60X60 CM CALIBRE 16</v>
          </cell>
          <cell r="E2623">
            <v>55121700</v>
          </cell>
          <cell r="F2623">
            <v>430108</v>
          </cell>
          <cell r="G2623">
            <v>0.19</v>
          </cell>
          <cell r="H2623">
            <v>602151.20000000007</v>
          </cell>
        </row>
        <row r="2624">
          <cell r="A2624">
            <v>1400275</v>
          </cell>
          <cell r="B2624" t="str">
            <v>-</v>
          </cell>
          <cell r="C2624" t="str">
            <v xml:space="preserve">gsf01- SEÑAL VERTICAL“PARQUEADERO DISCAPACITADOS” DE TRANSTO DE 60X60 CM CALIBRE 16 </v>
          </cell>
          <cell r="D2624" t="str">
            <v xml:space="preserve">SEÑAL VERTICAL“PARQUEADERO DISCAPACITADOS” DE TRANSTO DE 60X60 CM CALIBRE 16 </v>
          </cell>
          <cell r="E2624">
            <v>55121700</v>
          </cell>
          <cell r="F2624">
            <v>430108</v>
          </cell>
          <cell r="G2624">
            <v>0.19</v>
          </cell>
          <cell r="H2624">
            <v>602151.20000000007</v>
          </cell>
        </row>
        <row r="2625">
          <cell r="A2625">
            <v>1400276</v>
          </cell>
          <cell r="B2625" t="str">
            <v>-</v>
          </cell>
          <cell r="C2625" t="str">
            <v>gsf01- SEÑAL VERTICAL“PUESTO SANITARIO”DE TRANSTO DE 60X60 CM CALIBRE 16</v>
          </cell>
          <cell r="D2625" t="str">
            <v>SEÑAL VERTICAL“PUESTO SANITARIO”DE TRANSTO DE 60X60 CM CALIBRE 16</v>
          </cell>
          <cell r="E2625">
            <v>55121700</v>
          </cell>
          <cell r="F2625">
            <v>430108</v>
          </cell>
          <cell r="G2625">
            <v>0.19</v>
          </cell>
          <cell r="H2625">
            <v>602151.20000000007</v>
          </cell>
        </row>
        <row r="2626">
          <cell r="A2626">
            <v>1400277</v>
          </cell>
          <cell r="B2626" t="str">
            <v>-</v>
          </cell>
          <cell r="C2626" t="str">
            <v>gsf01- SEÑAL VERTICAL “POSIBLE CHOQUE” DE TRANSTO DE 60X60 CM CALIBRE 16</v>
          </cell>
          <cell r="D2626" t="str">
            <v>SEÑAL VERTICAL “POSIBLE CHOQUE” DE TRANSTO DE 60X60 CM CALIBRE 16</v>
          </cell>
          <cell r="E2626">
            <v>55121700</v>
          </cell>
          <cell r="F2626">
            <v>430108</v>
          </cell>
          <cell r="G2626">
            <v>0.19</v>
          </cell>
          <cell r="H2626">
            <v>602151.20000000007</v>
          </cell>
        </row>
        <row r="2627">
          <cell r="A2627">
            <v>1400278</v>
          </cell>
          <cell r="B2627" t="str">
            <v>-</v>
          </cell>
          <cell r="C2627" t="str">
            <v>gsf01- SEÑAL VERTICAL “ROTONDA” DE TABLERO DE 60X60 CM CALIBRE 16</v>
          </cell>
          <cell r="D2627" t="str">
            <v>SEÑAL VERTICAL “ROTONDA” DE TABLERO DE 60X60 CM CALIBRE 16</v>
          </cell>
          <cell r="E2627">
            <v>55121700</v>
          </cell>
          <cell r="F2627">
            <v>331797</v>
          </cell>
          <cell r="G2627">
            <v>0.19</v>
          </cell>
          <cell r="H2627">
            <v>464515.80000000005</v>
          </cell>
        </row>
        <row r="2628">
          <cell r="A2628">
            <v>1400279</v>
          </cell>
          <cell r="B2628" t="str">
            <v>-</v>
          </cell>
          <cell r="C2628" t="str">
            <v>gsf01- SEÑAL VERTICAL“VELOCIDAD MAXIMA”DE TRANSTO DE 60X60 CALIBRE 16</v>
          </cell>
          <cell r="D2628" t="str">
            <v>SEÑAL VERTICAL“VELOCIDAD MAXIMA”DE TRANSTO DE 60X60 CALIBRE 16</v>
          </cell>
          <cell r="E2628">
            <v>55121700</v>
          </cell>
          <cell r="F2628">
            <v>430108</v>
          </cell>
          <cell r="G2628">
            <v>0.19</v>
          </cell>
          <cell r="H2628">
            <v>602151.20000000007</v>
          </cell>
        </row>
        <row r="2629">
          <cell r="A2629">
            <v>1400280</v>
          </cell>
          <cell r="B2629" t="str">
            <v>-</v>
          </cell>
          <cell r="C2629" t="str">
            <v>gsf01- ESTOPEROL DE ALUMINIO DE 10X2,5 CM CON ESPIGO SIN</v>
          </cell>
          <cell r="D2629" t="str">
            <v>ESTOPEROL DE ALUMINIO DE 10X2,5 CM CON ESPIGO SIN</v>
          </cell>
          <cell r="E2629">
            <v>55121700</v>
          </cell>
          <cell r="F2629">
            <v>23041</v>
          </cell>
          <cell r="G2629">
            <v>0.19</v>
          </cell>
          <cell r="H2629">
            <v>32257.4</v>
          </cell>
        </row>
        <row r="2630">
          <cell r="A2630">
            <v>1400281</v>
          </cell>
          <cell r="B2630" t="str">
            <v>-</v>
          </cell>
          <cell r="C2630" t="str">
            <v>gsf01- TACHA METÁLICA CON ESPIGO SIN</v>
          </cell>
          <cell r="D2630" t="str">
            <v>TACHA METÁLICA CON ESPIGO SIN</v>
          </cell>
          <cell r="E2630">
            <v>55121700</v>
          </cell>
          <cell r="F2630">
            <v>33794</v>
          </cell>
          <cell r="G2630">
            <v>0.19</v>
          </cell>
          <cell r="H2630">
            <v>47311.600000000006</v>
          </cell>
        </row>
        <row r="2631">
          <cell r="A2631">
            <v>1400376</v>
          </cell>
          <cell r="B2631" t="str">
            <v>-</v>
          </cell>
          <cell r="C2631" t="str">
            <v>gsf01- TELON ELECTRICO REF TE20W MEDIDAS 200X13</v>
          </cell>
          <cell r="D2631" t="str">
            <v>Telon electrico con mando alambrico e inalambrico, carcaza metalica, medidas 200X135 cm formato 16:9 widescreen. GARANTIA 1 AÑO POR DEFECTO DE FABRIC</v>
          </cell>
          <cell r="E2631">
            <v>39111504</v>
          </cell>
          <cell r="F2631">
            <v>560000</v>
          </cell>
          <cell r="G2631">
            <v>0.19</v>
          </cell>
          <cell r="H2631">
            <v>757200</v>
          </cell>
        </row>
        <row r="2632">
          <cell r="A2632">
            <v>1400378</v>
          </cell>
          <cell r="B2632" t="str">
            <v>-</v>
          </cell>
          <cell r="C2632" t="str">
            <v>gsf01- TELON ELECTRICO REF TE- 24 MEDIDAS 244X1</v>
          </cell>
          <cell r="D2632" t="str">
            <v>TELON ELECTRICO REF TE- 24 MEDIDAS 244X187</v>
          </cell>
          <cell r="E2632">
            <v>39111504</v>
          </cell>
          <cell r="F2632">
            <v>685000</v>
          </cell>
          <cell r="G2632">
            <v>0.19</v>
          </cell>
          <cell r="H2632">
            <v>926300</v>
          </cell>
        </row>
        <row r="2633">
          <cell r="A2633">
            <v>1400379</v>
          </cell>
          <cell r="B2633" t="str">
            <v>-</v>
          </cell>
          <cell r="C2633" t="str">
            <v>gsf01- TELON MANUAL REF TM20MEDIDAS 200X180</v>
          </cell>
          <cell r="D2633" t="str">
            <v>Telon manual con medidas 200X180, carcaza metalica.  GARANTIA 1 AÑO POR DEFECTO DE FABRIC</v>
          </cell>
          <cell r="E2633">
            <v>39111504</v>
          </cell>
          <cell r="F2633">
            <v>205000</v>
          </cell>
          <cell r="G2633">
            <v>0.19</v>
          </cell>
          <cell r="H2633">
            <v>283600</v>
          </cell>
        </row>
        <row r="2634">
          <cell r="A2634">
            <v>1400380</v>
          </cell>
          <cell r="B2634" t="str">
            <v>-</v>
          </cell>
          <cell r="C2634" t="str">
            <v>gsf01- TELON MANUAL REF TM24 MEDIDAS 244X187</v>
          </cell>
          <cell r="D2634" t="str">
            <v>Telon manual con medidas 244X187, carcaza metalica GARANTIA 1 AÑO POR DEFECTO DE FABRIC</v>
          </cell>
          <cell r="E2634">
            <v>39111504</v>
          </cell>
          <cell r="F2634">
            <v>358000</v>
          </cell>
          <cell r="G2634">
            <v>0.19</v>
          </cell>
          <cell r="H2634">
            <v>495300</v>
          </cell>
        </row>
        <row r="2635">
          <cell r="A2635">
            <v>1402253</v>
          </cell>
          <cell r="B2635" t="str">
            <v>-</v>
          </cell>
          <cell r="C2635" t="str">
            <v>gsf01- 9067-HB MINA 0.7 HB *12 FABER CASTELL</v>
          </cell>
          <cell r="D2635" t="str">
            <v>9067-HB MINA 0.7 HB *12 FABER CASTELL</v>
          </cell>
          <cell r="E2635" t="str">
            <v> 44121715</v>
          </cell>
          <cell r="F2635">
            <v>9426.2081666666672</v>
          </cell>
          <cell r="G2635">
            <v>0.19</v>
          </cell>
          <cell r="H2635">
            <v>13600</v>
          </cell>
        </row>
        <row r="2636">
          <cell r="A2636">
            <v>1402255</v>
          </cell>
          <cell r="B2636" t="str">
            <v>-</v>
          </cell>
          <cell r="C2636" t="str">
            <v>gsf01- Golpeadores lira en silicona</v>
          </cell>
          <cell r="D2636" t="str">
            <v>Golpeadores lira en silicona</v>
          </cell>
          <cell r="E2636">
            <v>60131002</v>
          </cell>
          <cell r="F2636">
            <v>13492</v>
          </cell>
          <cell r="G2636">
            <v>0.19</v>
          </cell>
          <cell r="H2636">
            <v>18888.800000000003</v>
          </cell>
        </row>
        <row r="2637">
          <cell r="A2637">
            <v>1402256</v>
          </cell>
          <cell r="B2637" t="str">
            <v>-</v>
          </cell>
          <cell r="C2637" t="str">
            <v>gsf01- Baquetas (baquetas importadas punta made</v>
          </cell>
          <cell r="D2637" t="str">
            <v>Baquetas (baquetas importadas punta madera/ (par)</v>
          </cell>
          <cell r="E2637">
            <v>60131002</v>
          </cell>
          <cell r="F2637">
            <v>38200</v>
          </cell>
          <cell r="G2637">
            <v>0.19</v>
          </cell>
          <cell r="H2637">
            <v>55400</v>
          </cell>
        </row>
        <row r="2638">
          <cell r="A2638">
            <v>1402257</v>
          </cell>
          <cell r="B2638" t="str">
            <v>-</v>
          </cell>
          <cell r="C2638" t="str">
            <v>gsf01- Boquilla y accesorios para trompetas - tipo 7c</v>
          </cell>
          <cell r="D2638" t="str">
            <v>Boquilla y accesorios para trompetas - tipo 7c</v>
          </cell>
          <cell r="E2638">
            <v>60131002</v>
          </cell>
          <cell r="F2638">
            <v>47619</v>
          </cell>
          <cell r="G2638">
            <v>0.19</v>
          </cell>
          <cell r="H2638">
            <v>66666.599999999991</v>
          </cell>
        </row>
        <row r="2639">
          <cell r="A2639">
            <v>1402258</v>
          </cell>
          <cell r="B2639" t="str">
            <v>-</v>
          </cell>
          <cell r="C2639" t="str">
            <v>gsf01- Parche bordonero para redoblante - con accesorios</v>
          </cell>
          <cell r="D2639" t="str">
            <v>Parche bordonero para redoblante - con accesorios</v>
          </cell>
          <cell r="E2639">
            <v>60131002</v>
          </cell>
          <cell r="F2639">
            <v>34921</v>
          </cell>
          <cell r="G2639">
            <v>0.19</v>
          </cell>
          <cell r="H2639">
            <v>48889.4</v>
          </cell>
        </row>
        <row r="2640">
          <cell r="A2640">
            <v>1402259</v>
          </cell>
          <cell r="B2640" t="str">
            <v>-</v>
          </cell>
          <cell r="C2640" t="str">
            <v>gsf01- Manigueta en cuero para platillos</v>
          </cell>
          <cell r="D2640" t="str">
            <v>Manigueta en cuero para platillos</v>
          </cell>
          <cell r="E2640">
            <v>60131002</v>
          </cell>
          <cell r="F2640">
            <v>15873</v>
          </cell>
          <cell r="G2640">
            <v>0.19</v>
          </cell>
          <cell r="H2640">
            <v>22222.2</v>
          </cell>
        </row>
        <row r="2641">
          <cell r="A2641">
            <v>1402260</v>
          </cell>
          <cell r="B2641" t="str">
            <v>-</v>
          </cell>
          <cell r="C2641" t="str">
            <v>gsf01- Batutas de 1.20 cms con cordón</v>
          </cell>
          <cell r="D2641" t="str">
            <v>Batutas de 1.20 cms con cordón</v>
          </cell>
          <cell r="E2641">
            <v>60131002</v>
          </cell>
          <cell r="F2641">
            <v>93500</v>
          </cell>
          <cell r="G2641">
            <v>0.19</v>
          </cell>
          <cell r="H2641">
            <v>129300</v>
          </cell>
        </row>
        <row r="2642">
          <cell r="A2642">
            <v>1402261</v>
          </cell>
          <cell r="B2642" t="str">
            <v>-</v>
          </cell>
          <cell r="C2642" t="str">
            <v>gsf01- Boquilla y accesorios para trombón importada - tipo 12c - plateado</v>
          </cell>
          <cell r="D2642" t="str">
            <v>Boquilla y accesorios para trombón importada - tipo 12c - plateado</v>
          </cell>
          <cell r="E2642">
            <v>60131002</v>
          </cell>
          <cell r="F2642">
            <v>108730</v>
          </cell>
          <cell r="G2642">
            <v>0.19</v>
          </cell>
          <cell r="H2642">
            <v>152222</v>
          </cell>
        </row>
        <row r="2643">
          <cell r="A2643">
            <v>1402262</v>
          </cell>
          <cell r="B2643" t="str">
            <v>-</v>
          </cell>
          <cell r="C2643" t="str">
            <v>gsf01- Juego lengüetas para clarinete</v>
          </cell>
          <cell r="D2643" t="str">
            <v>Juego lengüetas para clarinete</v>
          </cell>
          <cell r="E2643">
            <v>60131002</v>
          </cell>
          <cell r="F2643">
            <v>108730</v>
          </cell>
          <cell r="G2643">
            <v>0.19</v>
          </cell>
          <cell r="H2643">
            <v>152222</v>
          </cell>
        </row>
        <row r="2644">
          <cell r="A2644">
            <v>1402263</v>
          </cell>
          <cell r="B2644" t="str">
            <v>-</v>
          </cell>
          <cell r="C2644" t="str">
            <v>gsf01- Campana (cencerro de mano) importada</v>
          </cell>
          <cell r="D2644" t="str">
            <v>Campana (cencerro de mano) importada</v>
          </cell>
          <cell r="E2644">
            <v>60131002</v>
          </cell>
          <cell r="F2644">
            <v>324000</v>
          </cell>
          <cell r="G2644">
            <v>0.19</v>
          </cell>
          <cell r="H2644">
            <v>448300</v>
          </cell>
        </row>
        <row r="2645">
          <cell r="A2645">
            <v>1402264</v>
          </cell>
          <cell r="B2645" t="str">
            <v>-</v>
          </cell>
          <cell r="C2645" t="str">
            <v>gsf01- Campana salsera para timbal - Importada</v>
          </cell>
          <cell r="D2645" t="str">
            <v>Campana salsera para timbal - Importada</v>
          </cell>
          <cell r="E2645">
            <v>60131002</v>
          </cell>
          <cell r="F2645">
            <v>320400</v>
          </cell>
          <cell r="G2645">
            <v>0.19</v>
          </cell>
          <cell r="H2645">
            <v>443300</v>
          </cell>
        </row>
        <row r="2646">
          <cell r="A2646">
            <v>1402265</v>
          </cell>
          <cell r="B2646" t="str">
            <v>-</v>
          </cell>
          <cell r="C2646" t="str">
            <v>gsf01- Campana cencerro chachacha - importada</v>
          </cell>
          <cell r="D2646" t="str">
            <v>Campana cencerro chachacha - importada</v>
          </cell>
          <cell r="E2646">
            <v>60131002</v>
          </cell>
          <cell r="F2646">
            <v>262000</v>
          </cell>
          <cell r="G2646">
            <v>0.19</v>
          </cell>
          <cell r="H2646">
            <v>362500</v>
          </cell>
        </row>
        <row r="2647">
          <cell r="A2647">
            <v>1402266</v>
          </cell>
          <cell r="B2647" t="str">
            <v>-</v>
          </cell>
          <cell r="C2647" t="str">
            <v>gsf01- Güiro calabaza - Nacional</v>
          </cell>
          <cell r="D2647" t="str">
            <v xml:space="preserve">Güiro calabaza - Nacional </v>
          </cell>
          <cell r="E2647">
            <v>60131002</v>
          </cell>
          <cell r="F2647">
            <v>126500</v>
          </cell>
          <cell r="G2647">
            <v>0.19</v>
          </cell>
          <cell r="H2647">
            <v>175000</v>
          </cell>
        </row>
        <row r="2648">
          <cell r="A2648">
            <v>1402267</v>
          </cell>
          <cell r="B2648" t="str">
            <v>-</v>
          </cell>
          <cell r="C2648" t="str">
            <v>gsf01- Güira Metálica 20 x 13 - Nacional</v>
          </cell>
          <cell r="D2648" t="str">
            <v>Güira Metálica 20 x 13 - Nacional</v>
          </cell>
          <cell r="E2648">
            <v>60131002</v>
          </cell>
          <cell r="F2648">
            <v>171500</v>
          </cell>
          <cell r="G2648">
            <v>0.19</v>
          </cell>
          <cell r="H2648">
            <v>237300</v>
          </cell>
        </row>
        <row r="2649">
          <cell r="A2649">
            <v>1402268</v>
          </cell>
          <cell r="B2649" t="str">
            <v>-</v>
          </cell>
          <cell r="C2649" t="str">
            <v>gsf01- Trompeta dorada REF. STR30</v>
          </cell>
          <cell r="D2649" t="str">
            <v>Trompeta dorada REF. STR30</v>
          </cell>
          <cell r="E2649">
            <v>60131002</v>
          </cell>
          <cell r="F2649">
            <v>952381</v>
          </cell>
          <cell r="G2649">
            <v>0.19</v>
          </cell>
          <cell r="H2649">
            <v>1333333.3999999999</v>
          </cell>
        </row>
        <row r="2650">
          <cell r="A2650">
            <v>1402269</v>
          </cell>
          <cell r="B2650" t="str">
            <v>-</v>
          </cell>
          <cell r="C2650" t="str">
            <v>gsf01- Encordado guitarra acústica</v>
          </cell>
          <cell r="D2650" t="str">
            <v>Encordado guitarra acústica</v>
          </cell>
          <cell r="E2650">
            <v>60131002</v>
          </cell>
          <cell r="F2650">
            <v>42857</v>
          </cell>
          <cell r="G2650">
            <v>0.19</v>
          </cell>
          <cell r="H2650">
            <v>59999.8</v>
          </cell>
        </row>
        <row r="2651">
          <cell r="A2651">
            <v>1402270</v>
          </cell>
          <cell r="B2651" t="str">
            <v>-</v>
          </cell>
          <cell r="C2651" t="str">
            <v>gsf01- Encordado metálico guitarra electroacústica</v>
          </cell>
          <cell r="D2651" t="str">
            <v>Encordado metálico guitarra electroacústica</v>
          </cell>
          <cell r="E2651">
            <v>60131002</v>
          </cell>
          <cell r="F2651">
            <v>45238</v>
          </cell>
          <cell r="G2651">
            <v>0.19</v>
          </cell>
          <cell r="H2651">
            <v>63333.200000000004</v>
          </cell>
        </row>
        <row r="2652">
          <cell r="A2652">
            <v>1402271</v>
          </cell>
          <cell r="B2652" t="str">
            <v>-</v>
          </cell>
          <cell r="C2652" t="str">
            <v>gsf01- Encordado guitarra eléctrica</v>
          </cell>
          <cell r="D2652" t="str">
            <v>Encordado guitarra eléctrica</v>
          </cell>
          <cell r="E2652">
            <v>60131002</v>
          </cell>
          <cell r="F2652">
            <v>45238</v>
          </cell>
          <cell r="G2652">
            <v>0.19</v>
          </cell>
          <cell r="H2652">
            <v>63333.200000000004</v>
          </cell>
        </row>
        <row r="2653">
          <cell r="A2653">
            <v>1402272</v>
          </cell>
          <cell r="B2653" t="str">
            <v>-</v>
          </cell>
          <cell r="C2653" t="str">
            <v>gsf01- Microfono Shure Sv100 Estudio De Mano Original Cable Sv-100</v>
          </cell>
          <cell r="D2653" t="str">
            <v>Microfono Shure Sv100 Estudio De Mano Original Cable Sv-100</v>
          </cell>
          <cell r="E2653">
            <v>60131002</v>
          </cell>
          <cell r="F2653">
            <v>223500</v>
          </cell>
          <cell r="G2653">
            <v>0.19</v>
          </cell>
          <cell r="H2653">
            <v>312900</v>
          </cell>
        </row>
        <row r="2654">
          <cell r="A2654">
            <v>1402355</v>
          </cell>
          <cell r="B2654" t="str">
            <v>-</v>
          </cell>
          <cell r="C2654" t="str">
            <v>gsf01- CONSTITUCION POLITICA</v>
          </cell>
          <cell r="D2654" t="str">
            <v>CONSTITUCION POLITICA</v>
          </cell>
          <cell r="E2654">
            <v>55101510</v>
          </cell>
          <cell r="F2654">
            <v>2448</v>
          </cell>
          <cell r="G2654">
            <v>0</v>
          </cell>
          <cell r="H2654">
            <v>2800</v>
          </cell>
        </row>
        <row r="2655">
          <cell r="A2655">
            <v>1402368</v>
          </cell>
          <cell r="B2655" t="str">
            <v>-</v>
          </cell>
          <cell r="C2655" t="str">
            <v>gsf01- REDUCTOR DE VELOCIDAD MODULAR DE 100X60X5 CMS</v>
          </cell>
          <cell r="D2655" t="str">
            <v>REDUCTOR DE VELOCIDAD MODULAR DE 100X60X5 CMS</v>
          </cell>
          <cell r="E2655">
            <v>31201503</v>
          </cell>
          <cell r="F2655">
            <v>678000</v>
          </cell>
          <cell r="G2655">
            <v>0.19</v>
          </cell>
          <cell r="H2655">
            <v>949200</v>
          </cell>
        </row>
        <row r="2656">
          <cell r="A2656">
            <v>1402369</v>
          </cell>
          <cell r="B2656" t="str">
            <v>-</v>
          </cell>
          <cell r="C2656" t="str">
            <v>gsf01- CONO REFLECTIVO DE 90 CMS</v>
          </cell>
          <cell r="D2656" t="str">
            <v>CONO REFLECTIVO DE 90 CMS</v>
          </cell>
          <cell r="E2656">
            <v>31201503</v>
          </cell>
          <cell r="F2656">
            <v>205950</v>
          </cell>
          <cell r="G2656">
            <v>0.19</v>
          </cell>
          <cell r="H2656">
            <v>288300</v>
          </cell>
        </row>
        <row r="2657">
          <cell r="A2657">
            <v>1402370</v>
          </cell>
          <cell r="B2657" t="str">
            <v>-</v>
          </cell>
          <cell r="C2657" t="str">
            <v>gsf01- BARRERA TIPO MALETIN DE 200*100*55 CMS E</v>
          </cell>
          <cell r="D2657" t="str">
            <v>BARRERA TIPO MALETIN DE 200*100*55 CMS EN REFLECTIVO GRADO INGENIERIA COMERCIAL</v>
          </cell>
          <cell r="E2657">
            <v>42171903</v>
          </cell>
          <cell r="F2657">
            <v>662000</v>
          </cell>
          <cell r="G2657">
            <v>0.19</v>
          </cell>
          <cell r="H2657">
            <v>895200</v>
          </cell>
        </row>
        <row r="2658">
          <cell r="A2658">
            <v>1402371</v>
          </cell>
          <cell r="B2658" t="str">
            <v>-</v>
          </cell>
          <cell r="C2658" t="str">
            <v>gsf01- KIT DE PROTECCION COMPUESTO POR: GUANTE WEISSE - BODY ARMOR SCOYCO - PROTECCION RODILLERA ARTICULADA</v>
          </cell>
          <cell r="D2658" t="str">
            <v>KIT DE PROTECCION COMPUESTO POR: GUANTE WEISSE - BODY ARMOR SCOYCO - PROTECCION RODILLERA ARTICULADA</v>
          </cell>
          <cell r="E2658">
            <v>42171903</v>
          </cell>
          <cell r="F2658">
            <v>985600</v>
          </cell>
          <cell r="G2658">
            <v>0.19</v>
          </cell>
          <cell r="H2658">
            <v>1303100</v>
          </cell>
        </row>
        <row r="2659">
          <cell r="A2659">
            <v>1402372</v>
          </cell>
          <cell r="B2659" t="str">
            <v>-</v>
          </cell>
          <cell r="C2659" t="str">
            <v>gsf01- SEÑALIZACIÓN COMPUESTA POR UNA RES NO PE</v>
          </cell>
          <cell r="D2659" t="str">
            <v>SEÑALIZACIÓN COMPUESTA POR UNA LÁMINA DE POLÍMERO SEMIRRÍGIDO BLANCO DE 0.7 MM,RESIDUOS NO PELIGROSOS</v>
          </cell>
          <cell r="E2659">
            <v>55121700</v>
          </cell>
          <cell r="F2659">
            <v>27500</v>
          </cell>
          <cell r="G2659">
            <v>0.19</v>
          </cell>
          <cell r="H2659">
            <v>39900</v>
          </cell>
        </row>
        <row r="2660">
          <cell r="A2660">
            <v>1402373</v>
          </cell>
          <cell r="B2660" t="str">
            <v>-</v>
          </cell>
          <cell r="C2660" t="str">
            <v>gsf01- SEÑALIZACIÓN COMPUESTA POR RESID PELIGRO</v>
          </cell>
          <cell r="D2660" t="str">
            <v>SEÑALIZACIÓN COMPUESTA POR UNA LÁMINA DE POLÍMERO SEMIRRÍGIDO BLANCO DE 0.7 MM, RESIDUOS PELIGROSOS</v>
          </cell>
          <cell r="E2660">
            <v>55121700</v>
          </cell>
          <cell r="F2660">
            <v>27500</v>
          </cell>
          <cell r="G2660">
            <v>0.19</v>
          </cell>
          <cell r="H2660">
            <v>39900</v>
          </cell>
        </row>
        <row r="2661">
          <cell r="A2661">
            <v>1402374</v>
          </cell>
          <cell r="B2661" t="str">
            <v>-</v>
          </cell>
          <cell r="C2661" t="str">
            <v>gsf01- SEÑALIZACIÓN COMPUESTA RESIDUOS SOLIDOS</v>
          </cell>
          <cell r="D2661" t="str">
            <v>SEÑALIZACIÓN COMPUESTA POR UNA LÁMINA DE POLÍMERO SEMIRRÍGIDO BLANCO DE 0.7 MM RESIDUOS SOLIDOS</v>
          </cell>
          <cell r="E2661">
            <v>55121700</v>
          </cell>
          <cell r="F2661">
            <v>27500</v>
          </cell>
          <cell r="G2661">
            <v>0.19</v>
          </cell>
          <cell r="H2661">
            <v>39900</v>
          </cell>
        </row>
        <row r="2662">
          <cell r="A2662">
            <v>1402375</v>
          </cell>
          <cell r="B2662" t="str">
            <v>-</v>
          </cell>
          <cell r="C2662" t="str">
            <v>gsf01- SEÑALIZACIÓN COMPUESTA RESIDUOS APROVECH</v>
          </cell>
          <cell r="D2662" t="str">
            <v>SEÑALIZACIÓN COMPUESTA POR UNA LÁMINA DE POLÍMERO SEMIRRÍGIDO BLANCO DE 0.7 MM,RESIDUOS APROVECHABLES</v>
          </cell>
          <cell r="E2662">
            <v>55121700</v>
          </cell>
          <cell r="F2662">
            <v>27500</v>
          </cell>
          <cell r="G2662">
            <v>0.19</v>
          </cell>
          <cell r="H2662">
            <v>39900</v>
          </cell>
        </row>
        <row r="2663">
          <cell r="A2663">
            <v>1402376</v>
          </cell>
          <cell r="B2663" t="str">
            <v>-</v>
          </cell>
          <cell r="C2663" t="str">
            <v>gsf01- SEÑALIZACIÓN COMPUESTA RESIDUOS ORDINARI</v>
          </cell>
          <cell r="D2663" t="str">
            <v>SEÑALIZACIÓN COMPUESTA POR UNA LÁMINA DE POLÍMERO SEMIRRÍGIDO BLANCO DE 0.7 MM,RESIDUOS ORDINARIOS</v>
          </cell>
          <cell r="E2663">
            <v>55121700</v>
          </cell>
          <cell r="F2663">
            <v>27500</v>
          </cell>
          <cell r="G2663">
            <v>0.19</v>
          </cell>
          <cell r="H2663">
            <v>39900</v>
          </cell>
        </row>
        <row r="2664">
          <cell r="A2664">
            <v>1402377</v>
          </cell>
          <cell r="B2664" t="str">
            <v>-</v>
          </cell>
          <cell r="C2664" t="str">
            <v>gsf01- SEÑALIZACIÓN COMPUESTA RESIDUOS TOXICOS</v>
          </cell>
          <cell r="D2664" t="str">
            <v>SEÑALIZACIÓN COMPUESTA POR UNA LÁMINA DE POLÍMERO SEMIRRÍGIDO BLANCO DE 0.7 MM,RESIDUOS TOXICOS</v>
          </cell>
          <cell r="E2664">
            <v>55121700</v>
          </cell>
          <cell r="F2664">
            <v>27500</v>
          </cell>
          <cell r="G2664">
            <v>0.19</v>
          </cell>
          <cell r="H2664">
            <v>39900</v>
          </cell>
        </row>
        <row r="2665">
          <cell r="A2665">
            <v>1402378</v>
          </cell>
          <cell r="B2665" t="str">
            <v>-</v>
          </cell>
          <cell r="C2665" t="str">
            <v>gsf01- SEÑALIZACIÓN COMPUESTA RESIDUOS QUIMICOS</v>
          </cell>
          <cell r="D2665" t="str">
            <v>SEÑALIZACIÓN COMPUESTA POR UNA LÁMINA DE POLÍMERO SEMIRRÍGIDO BLANCO DE 0.7 MM, RESIDUOS QUIMICOS</v>
          </cell>
          <cell r="E2665">
            <v>55121700</v>
          </cell>
          <cell r="F2665">
            <v>27500</v>
          </cell>
          <cell r="G2665">
            <v>0.19</v>
          </cell>
          <cell r="H2665">
            <v>39900</v>
          </cell>
        </row>
        <row r="2666">
          <cell r="A2666">
            <v>1402379</v>
          </cell>
          <cell r="B2666" t="str">
            <v>-</v>
          </cell>
          <cell r="C2666" t="str">
            <v>gsf01- SEÑALIZACIÓN COMPUESTA POR UNA LÁMINA DE POLÍMERO SEMIRRÍGIDO BLANCO DE 0.7 MM, ZONA DE CONSULTA</v>
          </cell>
          <cell r="D2666" t="str">
            <v>SEÑALIZACIÓN COMPUESTA POR UNA LÁMINA DE POLÍMERO SEMIRRÍGIDO BLANCO DE 0.7 MM, ZONA DE CONSULTA</v>
          </cell>
          <cell r="E2666">
            <v>55121700</v>
          </cell>
          <cell r="F2666">
            <v>24796.5</v>
          </cell>
          <cell r="G2666">
            <v>0.19</v>
          </cell>
          <cell r="H2666">
            <v>34715.100000000006</v>
          </cell>
        </row>
        <row r="2667">
          <cell r="A2667">
            <v>1402380</v>
          </cell>
          <cell r="B2667" t="str">
            <v>-</v>
          </cell>
          <cell r="C2667" t="str">
            <v>gsf01- SEÑALIZACIÓN COMPUESTA POR UNA LÁMINA DE POLÍMERO SEMIRRÍGIDO BLANCO DE 0.7 MM, DEPOSITO DE ARCHIVO</v>
          </cell>
          <cell r="D2667" t="str">
            <v>SEÑALIZACIÓN COMPUESTA POR UNA LÁMINA DE POLÍMERO SEMIRRÍGIDO BLANCO DE 0.7 MM, DEPOSITO DE ARCHIVO</v>
          </cell>
          <cell r="E2667">
            <v>55121700</v>
          </cell>
          <cell r="F2667">
            <v>24796.5</v>
          </cell>
          <cell r="G2667">
            <v>0.19</v>
          </cell>
          <cell r="H2667">
            <v>34715.100000000006</v>
          </cell>
        </row>
        <row r="2668">
          <cell r="A2668">
            <v>1402381</v>
          </cell>
          <cell r="B2668" t="str">
            <v>-</v>
          </cell>
          <cell r="C2668" t="str">
            <v>gsf01- SEÑALIZACIÓN COMPUESTA EXTINTOR</v>
          </cell>
          <cell r="D2668" t="str">
            <v>SEÑALIZACIÓN COMPUESTA POR UNA LÁMINA DE POLÍMERO SEMIRRÍGIDO BLANCO DE 0.7 MM, EXTINTOR</v>
          </cell>
          <cell r="E2668">
            <v>55121700</v>
          </cell>
          <cell r="F2668">
            <v>27500</v>
          </cell>
          <cell r="G2668">
            <v>0.19</v>
          </cell>
          <cell r="H2668">
            <v>39900</v>
          </cell>
        </row>
        <row r="2669">
          <cell r="A2669">
            <v>1402382</v>
          </cell>
          <cell r="B2669" t="str">
            <v>-</v>
          </cell>
          <cell r="C2669" t="str">
            <v>gsf01- SEÑALIZACIÓN COMPUESTA POR UNA LÁMINA DE POLÍMERO SEMIRRÍGIDO BLANCO DE 0.7 MM, ESTANTE 1</v>
          </cell>
          <cell r="D2669" t="str">
            <v>SEÑALIZACIÓN COMPUESTA POR UNA LÁMINA DE POLÍMERO SEMIRRÍGIDO BLANCO DE 0.7 MM, ESTANTE 1</v>
          </cell>
          <cell r="E2669">
            <v>55121700</v>
          </cell>
          <cell r="F2669">
            <v>24796.5</v>
          </cell>
          <cell r="G2669">
            <v>0.19</v>
          </cell>
          <cell r="H2669">
            <v>34715.100000000006</v>
          </cell>
        </row>
        <row r="2670">
          <cell r="A2670">
            <v>1402383</v>
          </cell>
          <cell r="B2670" t="str">
            <v>-</v>
          </cell>
          <cell r="C2670" t="str">
            <v>gsf01- SEÑALIZACIÓN COMPUESTA POR UNA LÁMINA DE POLÍMERO SEMIRRÍGIDO BLANCO DE 0.7 MM, ESTANTE 2</v>
          </cell>
          <cell r="D2670" t="str">
            <v>SEÑALIZACIÓN COMPUESTA POR UNA LÁMINA DE POLÍMERO SEMIRRÍGIDO BLANCO DE 0.7 MM, ESTANTE 2</v>
          </cell>
          <cell r="E2670">
            <v>55121700</v>
          </cell>
          <cell r="F2670">
            <v>24796.5</v>
          </cell>
          <cell r="G2670">
            <v>0.19</v>
          </cell>
          <cell r="H2670">
            <v>34715.100000000006</v>
          </cell>
        </row>
        <row r="2671">
          <cell r="A2671">
            <v>1402384</v>
          </cell>
          <cell r="B2671" t="str">
            <v>-</v>
          </cell>
          <cell r="C2671" t="str">
            <v>gsf01- SEÑALIZACIÓN COMPUESTA POR UNA LÁMINA DE POLÍMERO SEMIRRÍGIDO BLANCO DE 0.7 MM, ESTANTE 3</v>
          </cell>
          <cell r="D2671" t="str">
            <v>SEÑALIZACIÓN COMPUESTA POR UNA LÁMINA DE POLÍMERO SEMIRRÍGIDO BLANCO DE 0.7 MM, ESTANTE 3</v>
          </cell>
          <cell r="E2671">
            <v>55121700</v>
          </cell>
          <cell r="F2671">
            <v>24796.5</v>
          </cell>
          <cell r="G2671">
            <v>0.19</v>
          </cell>
          <cell r="H2671">
            <v>34715.100000000006</v>
          </cell>
        </row>
        <row r="2672">
          <cell r="A2672">
            <v>1402385</v>
          </cell>
          <cell r="B2672" t="str">
            <v>-</v>
          </cell>
          <cell r="C2672" t="str">
            <v>gsf01- SEÑALIZACIÓN COMPUESTA POR UNA LÁMINA DE POLÍMERO SEMIRRÍGIDO BLANCO DE 0.7 MM, ESTANTE 4</v>
          </cell>
          <cell r="D2672" t="str">
            <v>SEÑALIZACIÓN COMPUESTA POR UNA LÁMINA DE POLÍMERO SEMIRRÍGIDO BLANCO DE 0.7 MM, ESTANTE 4</v>
          </cell>
          <cell r="E2672">
            <v>55121700</v>
          </cell>
          <cell r="F2672">
            <v>24796.5</v>
          </cell>
          <cell r="G2672">
            <v>0.19</v>
          </cell>
          <cell r="H2672">
            <v>34715.100000000006</v>
          </cell>
        </row>
        <row r="2673">
          <cell r="A2673">
            <v>1402386</v>
          </cell>
          <cell r="B2673" t="str">
            <v>-</v>
          </cell>
          <cell r="C2673" t="str">
            <v>gsf01- SEÑALIZACIÓN COMPUESTA POR UNA LÁMINA DE POLÍMERO SEMIRRÍGIDO BLANCO DE 0.7 MM, ESTANTE 5</v>
          </cell>
          <cell r="D2673" t="str">
            <v>SEÑALIZACIÓN COMPUESTA POR UNA LÁMINA DE POLÍMERO SEMIRRÍGIDO BLANCO DE 0.7 MM, ESTANTE 5</v>
          </cell>
          <cell r="E2673">
            <v>55121700</v>
          </cell>
          <cell r="F2673">
            <v>24796.5</v>
          </cell>
          <cell r="G2673">
            <v>0.19</v>
          </cell>
          <cell r="H2673">
            <v>34715.100000000006</v>
          </cell>
        </row>
        <row r="2674">
          <cell r="A2674">
            <v>1402387</v>
          </cell>
          <cell r="B2674" t="str">
            <v>-</v>
          </cell>
          <cell r="C2674" t="str">
            <v>gsf01- SEÑALIZACIÓN COMPUESTA POR UNA LÁMINA DE POLÍMERO SEMIRRÍGIDO BLANCO DE 0.7 MM, ESTANTE 6</v>
          </cell>
          <cell r="D2674" t="str">
            <v>SEÑALIZACIÓN COMPUESTA POR UNA LÁMINA DE POLÍMERO SEMIRRÍGIDO BLANCO DE 0.7 MM, ESTANTE 6</v>
          </cell>
          <cell r="E2674">
            <v>55121700</v>
          </cell>
          <cell r="F2674">
            <v>24796.5</v>
          </cell>
          <cell r="G2674">
            <v>0.19</v>
          </cell>
          <cell r="H2674">
            <v>34715.100000000006</v>
          </cell>
        </row>
        <row r="2675">
          <cell r="A2675">
            <v>1402388</v>
          </cell>
          <cell r="B2675" t="str">
            <v>-</v>
          </cell>
          <cell r="C2675" t="str">
            <v>gsf01- SEÑALIZACIÓN COMPUESTA POR UNA LÁMINA DE POLÍMERO SEMIRRÍGIDO BLANCO DE 0.7 MM, ESTANTE 7</v>
          </cell>
          <cell r="D2675" t="str">
            <v>SEÑALIZACIÓN COMPUESTA POR UNA LÁMINA DE POLÍMERO SEMIRRÍGIDO BLANCO DE 0.7 MM, ESTANTE 7</v>
          </cell>
          <cell r="E2675">
            <v>55121700</v>
          </cell>
          <cell r="F2675">
            <v>24796.5</v>
          </cell>
          <cell r="G2675">
            <v>0.19</v>
          </cell>
          <cell r="H2675">
            <v>34715.100000000006</v>
          </cell>
        </row>
        <row r="2676">
          <cell r="A2676">
            <v>1402389</v>
          </cell>
          <cell r="B2676" t="str">
            <v>-</v>
          </cell>
          <cell r="C2676" t="str">
            <v>gsf01- SEÑALIZACIÓN COMPUESTA POR UNA LÁMINA DE POLÍMERO SEMIRRÍGIDO BLANCO DE 0.7 MM, ESTANTE 8</v>
          </cell>
          <cell r="D2676" t="str">
            <v>SEÑALIZACIÓN COMPUESTA POR UNA LÁMINA DE POLÍMERO SEMIRRÍGIDO BLANCO DE 0.7 MM, ESTANTE 8</v>
          </cell>
          <cell r="E2676">
            <v>55121700</v>
          </cell>
          <cell r="F2676">
            <v>24796.5</v>
          </cell>
          <cell r="G2676">
            <v>0.19</v>
          </cell>
          <cell r="H2676">
            <v>34715.100000000006</v>
          </cell>
        </row>
        <row r="2677">
          <cell r="A2677">
            <v>1402390</v>
          </cell>
          <cell r="B2677" t="str">
            <v>-</v>
          </cell>
          <cell r="C2677" t="str">
            <v>gsf01- SEÑALIZACIÓN COMPUESTA POR UNA LÁMINA DE POLÍMERO SEMIRRÍGIDO BLANCO DE 0.7 MM, ESTANTE 9</v>
          </cell>
          <cell r="D2677" t="str">
            <v>SEÑALIZACIÓN COMPUESTA POR UNA LÁMINA DE POLÍMERO SEMIRRÍGIDO BLANCO DE 0.7 MM, ESTANTE 9</v>
          </cell>
          <cell r="E2677">
            <v>55121700</v>
          </cell>
          <cell r="F2677">
            <v>24796.5</v>
          </cell>
          <cell r="G2677">
            <v>0.19</v>
          </cell>
          <cell r="H2677">
            <v>34715.100000000006</v>
          </cell>
        </row>
        <row r="2678">
          <cell r="A2678">
            <v>1402391</v>
          </cell>
          <cell r="B2678" t="str">
            <v>-</v>
          </cell>
          <cell r="C2678" t="str">
            <v>gsf01- GAFAS NOCTURNAS PART # 14502</v>
          </cell>
          <cell r="D2678" t="str">
            <v>GAFAS NOCTURNAS PART # 14502</v>
          </cell>
          <cell r="E2678">
            <v>46181804</v>
          </cell>
          <cell r="F2678">
            <v>701311</v>
          </cell>
          <cell r="G2678">
            <v>0.19</v>
          </cell>
          <cell r="H2678">
            <v>981835.40000000014</v>
          </cell>
        </row>
        <row r="2679">
          <cell r="A2679">
            <v>1402392</v>
          </cell>
          <cell r="B2679" t="str">
            <v>-</v>
          </cell>
          <cell r="C2679" t="str">
            <v>gsf01- GAFAS OSCURAS PART # 14504</v>
          </cell>
          <cell r="D2679" t="str">
            <v>GAFAS OSCURAS PART # 14504</v>
          </cell>
          <cell r="E2679">
            <v>46181804</v>
          </cell>
          <cell r="F2679">
            <v>701311</v>
          </cell>
          <cell r="G2679">
            <v>0.19</v>
          </cell>
          <cell r="H2679">
            <v>981835.40000000014</v>
          </cell>
        </row>
        <row r="2680">
          <cell r="A2680">
            <v>1402393</v>
          </cell>
          <cell r="B2680" t="str">
            <v>-</v>
          </cell>
          <cell r="C2680" t="str">
            <v>gsf01- GAFAS DIURNAS PART # 14505</v>
          </cell>
          <cell r="D2680" t="str">
            <v>GAFAS DIURNAS PART # 14505</v>
          </cell>
          <cell r="E2680">
            <v>46181804</v>
          </cell>
          <cell r="F2680">
            <v>701311</v>
          </cell>
          <cell r="G2680">
            <v>0.19</v>
          </cell>
          <cell r="H2680">
            <v>981835.40000000014</v>
          </cell>
        </row>
        <row r="2681">
          <cell r="A2681">
            <v>1402394</v>
          </cell>
          <cell r="B2681" t="str">
            <v>-</v>
          </cell>
          <cell r="C2681" t="str">
            <v>gsf01- GAFAS DE INCAPACIDAD POR DROGAS PART # 14506</v>
          </cell>
          <cell r="D2681" t="str">
            <v>GAFAS DE INCAPACIDAD POR DROGAS PART # 14506</v>
          </cell>
          <cell r="E2681">
            <v>46181804</v>
          </cell>
          <cell r="F2681">
            <v>701311</v>
          </cell>
          <cell r="G2681">
            <v>0.19</v>
          </cell>
          <cell r="H2681">
            <v>981835.40000000014</v>
          </cell>
        </row>
        <row r="2682">
          <cell r="A2682">
            <v>1402395</v>
          </cell>
          <cell r="B2682" t="str">
            <v>-</v>
          </cell>
          <cell r="C2682" t="str">
            <v xml:space="preserve">gsf01- KIT DE PREVENCION Y SEGURIDAD VEHICULAR </v>
          </cell>
          <cell r="D2682" t="str">
            <v xml:space="preserve">KIT DE PREVENCION Y SEGURIDAD VEHICULAR </v>
          </cell>
          <cell r="E2682">
            <v>42171903</v>
          </cell>
          <cell r="F2682">
            <v>655300</v>
          </cell>
          <cell r="G2682">
            <v>0.19</v>
          </cell>
          <cell r="H2682">
            <v>917400</v>
          </cell>
        </row>
        <row r="2683">
          <cell r="A2683">
            <v>1402413</v>
          </cell>
          <cell r="B2683" t="str">
            <v>-</v>
          </cell>
          <cell r="C2683" t="str">
            <v>gsf01- BANDERAS PARA INTERIOR +BASES PARA BANDERAS</v>
          </cell>
          <cell r="D2683" t="str">
            <v>Banderas de interior, Colombia, Escuela de Seguridad Vial y Policia nacional, Dos de cada una. Confeccionadas en material raso brillante, doble faz, Tamaño 1,50 mts de ancho x 1,10 mts de alto con escudo bordado de 40 cms de diametro o proporcional y   Moño o corbatin, cumpliendo con la norma ET-PN-136 A3 de la Policia Nacional para la confeccion de banderas institucionales. Enviar imagen de escudos aprobados para elaboración</v>
          </cell>
          <cell r="E2683">
            <v>24102004</v>
          </cell>
          <cell r="F2683">
            <v>712549</v>
          </cell>
          <cell r="G2683">
            <v>0.19</v>
          </cell>
          <cell r="H2683">
            <v>997569</v>
          </cell>
        </row>
        <row r="2684">
          <cell r="A2684">
            <v>1402414</v>
          </cell>
          <cell r="B2684" t="str">
            <v>-</v>
          </cell>
          <cell r="C2684" t="str">
            <v>gsf01- ESTANTE CON TRES ENTREPAÑOS DE MADERA, ELABORADO EN TUBO COLD ROLLED CALIBRE 20</v>
          </cell>
          <cell r="D2684" t="str">
            <v>ESTANTE CON TRES ENTREPAÑOS DE MADERA, ELABORADO EN TUBO COLD ROLLED CALIBRE 20</v>
          </cell>
          <cell r="E2684">
            <v>24102004</v>
          </cell>
          <cell r="F2684">
            <v>100000</v>
          </cell>
          <cell r="G2684">
            <v>0.19</v>
          </cell>
          <cell r="H2684">
            <v>145000</v>
          </cell>
        </row>
        <row r="2685">
          <cell r="A2685">
            <v>1402423</v>
          </cell>
          <cell r="B2685" t="str">
            <v>-</v>
          </cell>
          <cell r="C2685" t="str">
            <v>gsf01- CINTA DELIMITADORA DE ÁREAS - OBLICUA AM</v>
          </cell>
          <cell r="D2685" t="str">
            <v>CINTA DELIMITADORA DE ÁREAS - OBLICUA AMARILLA / NEGRA</v>
          </cell>
          <cell r="E2685">
            <v>31201503</v>
          </cell>
          <cell r="F2685">
            <v>35000</v>
          </cell>
          <cell r="G2685">
            <v>0.19</v>
          </cell>
          <cell r="H2685">
            <v>50700</v>
          </cell>
        </row>
        <row r="2686">
          <cell r="A2686">
            <v>1402567</v>
          </cell>
          <cell r="B2686" t="str">
            <v>-</v>
          </cell>
          <cell r="C2686" t="str">
            <v>gsf01- LANA ESCOLAR SURTIDA *12 5 GRAMOS</v>
          </cell>
          <cell r="D2686" t="str">
            <v>LANA ESCOLAR SURTIDA *12 5 GRAMOS</v>
          </cell>
          <cell r="E2686">
            <v>31201610</v>
          </cell>
          <cell r="F2686">
            <v>4067</v>
          </cell>
          <cell r="G2686">
            <v>0.19</v>
          </cell>
          <cell r="H2686">
            <v>5694</v>
          </cell>
        </row>
        <row r="2687">
          <cell r="A2687">
            <v>1402568</v>
          </cell>
          <cell r="B2687" t="str">
            <v>-</v>
          </cell>
          <cell r="C2687" t="str">
            <v>gsf01- 2031902 ESFERO NEGRO RETRKIL100*12DISEÑO</v>
          </cell>
          <cell r="D2687" t="str">
            <v>2031902 ESFERO NEGRO RETRKIL100*12DISEÑO</v>
          </cell>
          <cell r="E2687">
            <v>14111514</v>
          </cell>
          <cell r="F2687">
            <v>5391.1866666666665</v>
          </cell>
          <cell r="G2687">
            <v>0.19</v>
          </cell>
          <cell r="H2687">
            <v>7830</v>
          </cell>
        </row>
        <row r="2688">
          <cell r="A2688">
            <v>1402571</v>
          </cell>
          <cell r="B2688" t="str">
            <v>-</v>
          </cell>
          <cell r="C2688" t="str">
            <v>gsf01- SILLA RIMOPLAS PLASTICA DE COLOR BLANCO O AZUL.</v>
          </cell>
          <cell r="D2688" t="str">
            <v>SILLA RIMOPLAS PLASTICA DE COLOR BLANCO O AZUL.</v>
          </cell>
          <cell r="E2688">
            <v>14111514</v>
          </cell>
          <cell r="F2688">
            <v>45000</v>
          </cell>
          <cell r="G2688">
            <v>0.19</v>
          </cell>
          <cell r="H2688">
            <v>63000</v>
          </cell>
        </row>
        <row r="2689">
          <cell r="A2689">
            <v>1402572</v>
          </cell>
          <cell r="B2689" t="str">
            <v>-</v>
          </cell>
          <cell r="C2689" t="str">
            <v>gsf01- TABLERO ACRILICO MEDIDAS FRENTE 1,20 MTS; ALTO 80 CM; TABLERO ELABORADO EN LÁMINA EN MADERA PRENSADA DE 9 MM</v>
          </cell>
          <cell r="D2689" t="str">
            <v>TABLERO ACRILICO MEDIDAS FRENTE 1,20 MTS; ALTO 80 CM; TABLERO ELABORADO EN LÁMINA EN MADERA PRENSADA DE 9 MM</v>
          </cell>
          <cell r="E2689">
            <v>31201610</v>
          </cell>
          <cell r="F2689">
            <v>240000</v>
          </cell>
          <cell r="G2689">
            <v>0.19</v>
          </cell>
          <cell r="H2689">
            <v>317333</v>
          </cell>
        </row>
        <row r="2690">
          <cell r="A2690">
            <v>1402620</v>
          </cell>
          <cell r="B2690" t="str">
            <v>-</v>
          </cell>
          <cell r="C2690" t="str">
            <v>gsf01- LIBRO MAGNETICO CARAS</v>
          </cell>
          <cell r="D2690" t="str">
            <v>LIBRO MAGNETICO CARAS</v>
          </cell>
          <cell r="E2690">
            <v>60140000</v>
          </cell>
          <cell r="F2690">
            <v>36908</v>
          </cell>
          <cell r="G2690">
            <v>0.19</v>
          </cell>
          <cell r="H2690">
            <v>51670</v>
          </cell>
        </row>
        <row r="2691">
          <cell r="A2691">
            <v>1402621</v>
          </cell>
          <cell r="B2691" t="str">
            <v>-</v>
          </cell>
          <cell r="C2691" t="str">
            <v>gsf01- LIBRO MAGNETICO MEDIOS DE TRANSPORTES</v>
          </cell>
          <cell r="D2691" t="str">
            <v>LIBRO MAGNETICO MEDIOS DE TRANSPORTES</v>
          </cell>
          <cell r="E2691">
            <v>60140000</v>
          </cell>
          <cell r="F2691">
            <v>36908</v>
          </cell>
          <cell r="G2691">
            <v>0.19</v>
          </cell>
          <cell r="H2691">
            <v>51670</v>
          </cell>
        </row>
        <row r="2692">
          <cell r="A2692">
            <v>1402622</v>
          </cell>
          <cell r="B2692" t="str">
            <v>-</v>
          </cell>
          <cell r="C2692" t="str">
            <v>gsf01- FISHER PRICE CUBO ANIMALITOS DE ACTIVIDADES</v>
          </cell>
          <cell r="D2692" t="str">
            <v>FISHER PRICE CUBO ANIMALITOS DE ACTIVIDADES</v>
          </cell>
          <cell r="E2692">
            <v>60140000</v>
          </cell>
          <cell r="F2692">
            <v>36908</v>
          </cell>
          <cell r="G2692">
            <v>0.19</v>
          </cell>
          <cell r="H2692">
            <v>51600</v>
          </cell>
        </row>
        <row r="2693">
          <cell r="A2693">
            <v>1402623</v>
          </cell>
          <cell r="B2693" t="str">
            <v>-</v>
          </cell>
          <cell r="C2693" t="str">
            <v>gsf01- PLAY-DOH SLIME - DINO CREW EGGS Y DINOSAUR BONES BRONTOSAURIO</v>
          </cell>
          <cell r="D2693" t="str">
            <v>PLAY-DOH SLIME - DINO CREW EGGS Y DINOSAUR BONES BRONTOSAURIO</v>
          </cell>
          <cell r="E2693">
            <v>60140000</v>
          </cell>
          <cell r="F2693">
            <v>20101</v>
          </cell>
          <cell r="G2693">
            <v>0.19</v>
          </cell>
          <cell r="H2693">
            <v>28100</v>
          </cell>
        </row>
        <row r="2694">
          <cell r="A2694">
            <v>1402624</v>
          </cell>
          <cell r="B2694" t="str">
            <v>-</v>
          </cell>
          <cell r="C2694" t="str">
            <v>gsf01- PLAY-DOH SLIME SNOTTY SCOTTY</v>
          </cell>
          <cell r="D2694" t="str">
            <v>PLAY-DOH SLIME SNOTTY SCOTTY</v>
          </cell>
          <cell r="E2694">
            <v>60140000</v>
          </cell>
          <cell r="F2694">
            <v>53714</v>
          </cell>
          <cell r="G2694">
            <v>0.19</v>
          </cell>
          <cell r="H2694">
            <v>75200</v>
          </cell>
        </row>
        <row r="2695">
          <cell r="A2695">
            <v>1402625</v>
          </cell>
          <cell r="B2695" t="str">
            <v>-</v>
          </cell>
          <cell r="C2695" t="str">
            <v>gsf01- LIBRO ROMPECABEZAS JUNGLA</v>
          </cell>
          <cell r="D2695" t="str">
            <v>LIBRO ROMPECABEZAS JUNGLA</v>
          </cell>
          <cell r="E2695">
            <v>60140000</v>
          </cell>
          <cell r="F2695">
            <v>38752</v>
          </cell>
          <cell r="G2695">
            <v>0.19</v>
          </cell>
          <cell r="H2695">
            <v>56200</v>
          </cell>
        </row>
        <row r="2696">
          <cell r="A2696">
            <v>1402626</v>
          </cell>
          <cell r="B2696" t="str">
            <v>-</v>
          </cell>
          <cell r="C2696" t="str">
            <v>gsf01- LIBRO ROMPECABEZAS DINO</v>
          </cell>
          <cell r="D2696" t="str">
            <v>LIBRO ROMPECABEZAS DINO</v>
          </cell>
          <cell r="E2696">
            <v>60140000</v>
          </cell>
          <cell r="F2696">
            <v>38752</v>
          </cell>
          <cell r="G2696">
            <v>0.19</v>
          </cell>
          <cell r="H2696">
            <v>56200</v>
          </cell>
        </row>
        <row r="2697">
          <cell r="A2697">
            <v>1402627</v>
          </cell>
          <cell r="B2697" t="str">
            <v>-</v>
          </cell>
          <cell r="C2697" t="str">
            <v>gsf01- CAJA ARENA MAGICA</v>
          </cell>
          <cell r="D2697" t="str">
            <v>CAJA ARENA MAGICA</v>
          </cell>
          <cell r="E2697">
            <v>60140000</v>
          </cell>
          <cell r="F2697">
            <v>6655</v>
          </cell>
          <cell r="G2697">
            <v>0.19</v>
          </cell>
          <cell r="H2697">
            <v>9300</v>
          </cell>
        </row>
        <row r="2698">
          <cell r="A2698">
            <v>1402770</v>
          </cell>
          <cell r="B2698" t="str">
            <v>-</v>
          </cell>
          <cell r="C2698" t="str">
            <v>gsf01- Bolsa En Cambrel Market</v>
          </cell>
          <cell r="D2698" t="str">
            <v>Bolsa En Cambrel Market</v>
          </cell>
          <cell r="E2698">
            <v>60124514</v>
          </cell>
          <cell r="F2698">
            <v>3286</v>
          </cell>
          <cell r="G2698">
            <v>0.19</v>
          </cell>
          <cell r="H2698">
            <v>4600</v>
          </cell>
        </row>
        <row r="2699">
          <cell r="A2699">
            <v>1402781</v>
          </cell>
          <cell r="B2699" t="str">
            <v>-</v>
          </cell>
          <cell r="C2699" t="str">
            <v>gsf01-  TONER HP 85A</v>
          </cell>
          <cell r="D2699" t="str">
            <v> TONER HP 85A</v>
          </cell>
          <cell r="E2699">
            <v>44103103</v>
          </cell>
          <cell r="F2699">
            <v>654800</v>
          </cell>
          <cell r="G2699">
            <v>0.19</v>
          </cell>
          <cell r="H2699">
            <v>916720</v>
          </cell>
        </row>
        <row r="2700">
          <cell r="A2700">
            <v>1402788</v>
          </cell>
          <cell r="B2700" t="str">
            <v>-</v>
          </cell>
          <cell r="C2700" t="str">
            <v>gsf01- UNIDAD FUSORA SAMSUNG D6555A</v>
          </cell>
          <cell r="D2700" t="str">
            <v>UNIDAD FUSORA SAMSUNG D6555A</v>
          </cell>
          <cell r="E2700">
            <v>44103103</v>
          </cell>
          <cell r="F2700">
            <v>510000</v>
          </cell>
          <cell r="G2700">
            <v>0.19</v>
          </cell>
          <cell r="H2700">
            <v>978400</v>
          </cell>
        </row>
        <row r="2701">
          <cell r="A2701">
            <v>1403112</v>
          </cell>
          <cell r="B2701" t="str">
            <v>-</v>
          </cell>
          <cell r="C2701" t="str">
            <v>gsf01- RECOGEDOR TASK ARCOASEO C/BANDA C/PVC</v>
          </cell>
          <cell r="D2701" t="str">
            <v>RECOGEDOR TASK ARCOASEO C/BANDA C/PVC</v>
          </cell>
          <cell r="E2701">
            <v>47131811</v>
          </cell>
          <cell r="F2701">
            <v>4125</v>
          </cell>
          <cell r="G2701">
            <v>0.19</v>
          </cell>
          <cell r="H2701">
            <v>6000</v>
          </cell>
        </row>
        <row r="2702">
          <cell r="A2702">
            <v>1403209</v>
          </cell>
          <cell r="B2702" t="str">
            <v>-</v>
          </cell>
          <cell r="C2702" t="str">
            <v>gsf01- PERNIL DE CERDO PREMIUNX250KgTajado MARCA COLANTA</v>
          </cell>
          <cell r="D2702" t="str">
            <v>PERNIL DE CERDO PREMIUNX250KgTajado MARCA COLANTA</v>
          </cell>
          <cell r="E2702">
            <v>50171902</v>
          </cell>
          <cell r="F2702">
            <v>8330</v>
          </cell>
          <cell r="G2702">
            <v>0.19</v>
          </cell>
          <cell r="H2702">
            <v>11600</v>
          </cell>
        </row>
        <row r="2703">
          <cell r="A2703">
            <v>1403217</v>
          </cell>
          <cell r="B2703" t="str">
            <v>-</v>
          </cell>
          <cell r="C2703" t="str">
            <v>gsf01- PARQUES MARCA RONDA</v>
          </cell>
          <cell r="D2703" t="str">
            <v>PARQUES MARCA RONDA</v>
          </cell>
          <cell r="E2703">
            <v>49181500</v>
          </cell>
          <cell r="F2703">
            <v>19943</v>
          </cell>
          <cell r="G2703">
            <v>0.19</v>
          </cell>
          <cell r="H2703">
            <v>28000</v>
          </cell>
        </row>
        <row r="2704">
          <cell r="A2704">
            <v>1403218</v>
          </cell>
          <cell r="B2704" t="str">
            <v>-</v>
          </cell>
          <cell r="C2704" t="str">
            <v>gsf01- AJEDREZ  MARCA RONDA</v>
          </cell>
          <cell r="D2704" t="str">
            <v>AJEDREZ  MARCA RONDA</v>
          </cell>
          <cell r="E2704">
            <v>49181500</v>
          </cell>
          <cell r="F2704">
            <v>17086</v>
          </cell>
          <cell r="G2704">
            <v>0.19</v>
          </cell>
          <cell r="H2704">
            <v>23920</v>
          </cell>
        </row>
        <row r="2705">
          <cell r="A2705">
            <v>1403220</v>
          </cell>
          <cell r="B2705" t="str">
            <v>-</v>
          </cell>
          <cell r="C2705" t="str">
            <v>gsf01- JENGA - TORRE LATA MARCA RONDA</v>
          </cell>
          <cell r="D2705" t="str">
            <v>JENGA - TORRE LATA MARCA RONDA</v>
          </cell>
          <cell r="E2705">
            <v>49181500</v>
          </cell>
          <cell r="F2705">
            <v>31371</v>
          </cell>
          <cell r="G2705">
            <v>0.19</v>
          </cell>
          <cell r="H2705">
            <v>43900</v>
          </cell>
        </row>
        <row r="2706">
          <cell r="A2706">
            <v>1403223</v>
          </cell>
          <cell r="B2706" t="str">
            <v>-</v>
          </cell>
          <cell r="C2706" t="str">
            <v>gsf01- RUMIKIU - CARTON  MARCA RONDA</v>
          </cell>
          <cell r="D2706" t="str">
            <v>RUMIKIU - CARTON  MARCA RONDA</v>
          </cell>
          <cell r="E2706">
            <v>49181500</v>
          </cell>
          <cell r="F2706">
            <v>21371</v>
          </cell>
          <cell r="G2706">
            <v>0.19</v>
          </cell>
          <cell r="H2706">
            <v>29900</v>
          </cell>
        </row>
        <row r="2707">
          <cell r="A2707">
            <v>1403224</v>
          </cell>
          <cell r="B2707" t="str">
            <v>-</v>
          </cell>
          <cell r="C2707" t="str">
            <v>gsf01- HOT WHEELS CAR´S COLLECTION</v>
          </cell>
          <cell r="D2707" t="str">
            <v>HOT WHEELS CAR´S COLLECTION</v>
          </cell>
          <cell r="E2707">
            <v>49181500</v>
          </cell>
          <cell r="F2707">
            <v>10229</v>
          </cell>
          <cell r="G2707">
            <v>0.19</v>
          </cell>
          <cell r="H2707">
            <v>14300</v>
          </cell>
        </row>
        <row r="2708">
          <cell r="A2708">
            <v>1404074</v>
          </cell>
          <cell r="B2708" t="str">
            <v>-</v>
          </cell>
          <cell r="C2708" t="str">
            <v>gsf01- Tibia Confort</v>
          </cell>
          <cell r="D2708" t="str">
            <v>Tibia Confort</v>
          </cell>
          <cell r="E2708">
            <v>46181704</v>
          </cell>
          <cell r="F2708">
            <v>43100</v>
          </cell>
          <cell r="G2708">
            <v>0.19</v>
          </cell>
          <cell r="H2708">
            <v>60300</v>
          </cell>
        </row>
        <row r="2709">
          <cell r="A2709">
            <v>1404075</v>
          </cell>
          <cell r="B2709" t="str">
            <v>-</v>
          </cell>
          <cell r="C2709" t="str">
            <v>gsf01- Antebrazo Confort</v>
          </cell>
          <cell r="D2709" t="str">
            <v>Antebrazo Confort</v>
          </cell>
          <cell r="E2709">
            <v>46181704</v>
          </cell>
          <cell r="F2709">
            <v>41000</v>
          </cell>
          <cell r="G2709">
            <v>0.19</v>
          </cell>
          <cell r="H2709">
            <v>57400</v>
          </cell>
        </row>
        <row r="2710">
          <cell r="A2710">
            <v>1404076</v>
          </cell>
          <cell r="B2710" t="str">
            <v>-</v>
          </cell>
          <cell r="C2710" t="str">
            <v>gsf01- Protector Pecho Taekwondo Reversible – Azul / Rojo</v>
          </cell>
          <cell r="D2710" t="str">
            <v>Protector Pecho Taekwondo Reversible – Azul / Rojo</v>
          </cell>
          <cell r="E2710">
            <v>46181704</v>
          </cell>
          <cell r="F2710">
            <v>89300</v>
          </cell>
          <cell r="G2710">
            <v>0.19</v>
          </cell>
          <cell r="H2710">
            <v>125000</v>
          </cell>
        </row>
        <row r="2711">
          <cell r="A2711">
            <v>1404078</v>
          </cell>
          <cell r="B2711" t="str">
            <v>-</v>
          </cell>
          <cell r="C2711" t="str">
            <v>gsf01- Casco Daedo</v>
          </cell>
          <cell r="D2711" t="str">
            <v>Casco Daedo</v>
          </cell>
          <cell r="E2711">
            <v>46181704</v>
          </cell>
          <cell r="F2711">
            <v>89300</v>
          </cell>
          <cell r="G2711">
            <v>0.19</v>
          </cell>
          <cell r="H2711">
            <v>125000</v>
          </cell>
        </row>
        <row r="2712">
          <cell r="A2712">
            <v>1404464</v>
          </cell>
          <cell r="B2712" t="str">
            <v>-</v>
          </cell>
          <cell r="C2712" t="str">
            <v>gsf01- Azucar manuelita tubipáck x 200u</v>
          </cell>
          <cell r="D2712" t="str">
            <v>Azucar manuelita tubipáck x 200u</v>
          </cell>
          <cell r="E2712">
            <v>50161509</v>
          </cell>
          <cell r="F2712">
            <v>6500</v>
          </cell>
          <cell r="G2712">
            <v>0.05</v>
          </cell>
          <cell r="H2712">
            <v>8300</v>
          </cell>
        </row>
        <row r="2713">
          <cell r="A2713">
            <v>1405165</v>
          </cell>
          <cell r="B2713" t="str">
            <v>-</v>
          </cell>
          <cell r="C2713" t="str">
            <v>gsf01- SOFA</v>
          </cell>
          <cell r="D2713" t="str">
            <v>Medidas: 1,80 mt de frente por 45 cm de fondo por 70 cm de alto, estructura del sofa elaborada en madera inmunizada recubierta con espuma rosada densidad 26 y espuma gris penta tapizado en pranna color negro, fabricado según diseño enviado por el cliente.</v>
          </cell>
          <cell r="E2713">
            <v>56112104</v>
          </cell>
          <cell r="F2713">
            <v>1300000</v>
          </cell>
          <cell r="G2713">
            <v>19</v>
          </cell>
          <cell r="H2713">
            <v>1718800</v>
          </cell>
        </row>
        <row r="2714">
          <cell r="A2714">
            <v>1405338</v>
          </cell>
          <cell r="B2714" t="str">
            <v>-</v>
          </cell>
          <cell r="C2714" t="str">
            <v>gsf01- SOFA EN PRANNA DE 2 PUESTOS</v>
          </cell>
          <cell r="D2714" t="str">
            <v>Medidas: 1,50 mt de frente por 80 cm de fondo por 70 cm de alto, estructura del sofá elaborada en madera inmunizada recubierta con espuma rosada densidad 26 y espuma gris Penta tapizado en pranna color negro, fabricado según diseño enviado por el cliente.</v>
          </cell>
          <cell r="E2714">
            <v>56112104</v>
          </cell>
          <cell r="F2714">
            <v>2200000</v>
          </cell>
          <cell r="G2714">
            <v>0.19</v>
          </cell>
          <cell r="H2714">
            <v>2900000</v>
          </cell>
        </row>
        <row r="2715">
          <cell r="A2715">
            <v>1405382</v>
          </cell>
          <cell r="B2715" t="str">
            <v>-</v>
          </cell>
          <cell r="C2715" t="str">
            <v xml:space="preserve">gsf01- FISHER PRICE BLOQUES PARA BEBÉS </v>
          </cell>
          <cell r="D2715" t="str">
            <v>*Diez bloques coloridos para ordenar apilar y soltar
*Todos los bloques encajan dentro del balde para almacenar
*Manilla fácil de sujetar para jugar en el camino
* 20 X 14 X 14 cm</v>
          </cell>
          <cell r="E2715">
            <v>60140000</v>
          </cell>
          <cell r="F2715">
            <v>25478.991596638658</v>
          </cell>
          <cell r="G2715">
            <v>0.19</v>
          </cell>
          <cell r="H2715">
            <v>35600</v>
          </cell>
        </row>
        <row r="2716">
          <cell r="A2716">
            <v>1405383</v>
          </cell>
          <cell r="B2716" t="str">
            <v>-</v>
          </cell>
          <cell r="C2716" t="str">
            <v>gsf01- FISHER PRICE TORTUGA DE APRENDIZAJE</v>
          </cell>
          <cell r="D2716" t="str">
            <v>Marca: Fisher Price
Modelo: Y8652
Tipo: Juguetes de bebé
Género: Unisex
Dimensiones del producto sin empaque: 21 x 26 x 13 cm</v>
          </cell>
          <cell r="E2716">
            <v>60140000</v>
          </cell>
          <cell r="F2716">
            <v>34571</v>
          </cell>
          <cell r="G2716">
            <v>0.19</v>
          </cell>
          <cell r="H2716">
            <v>48300</v>
          </cell>
        </row>
        <row r="2717">
          <cell r="A2717">
            <v>1405384</v>
          </cell>
          <cell r="B2717" t="str">
            <v>-</v>
          </cell>
          <cell r="C2717" t="str">
            <v>gsf01- MI PRIMER MONTABLE NIÑA PRINCESA</v>
          </cell>
          <cell r="D2717" t="str">
            <v>Niñas de 1 a 2 años 
Dimensiones: 41 x 26 x 41
Peso (kgs): 1,3
Material: Plástico</v>
          </cell>
          <cell r="E2717">
            <v>60140000</v>
          </cell>
          <cell r="F2717">
            <v>39596.638655462186</v>
          </cell>
          <cell r="G2717">
            <v>0.19</v>
          </cell>
          <cell r="H2717">
            <v>55400</v>
          </cell>
        </row>
        <row r="2718">
          <cell r="A2718">
            <v>1405385</v>
          </cell>
          <cell r="B2718" t="str">
            <v>-</v>
          </cell>
          <cell r="C2718" t="str">
            <v>gsf01- MEGABLOQUES VAGON NIÑA</v>
          </cell>
          <cell r="D2718" t="str">
            <v>Género Niños
Edad 2 - 4 Años
Fuera de Caja (Alto/Largo/Ancho) 23 x 23 x 31 cm
Color: Multicolor
Material: Plástico</v>
          </cell>
          <cell r="E2718">
            <v>60140000</v>
          </cell>
          <cell r="F2718">
            <v>33546.218487394959</v>
          </cell>
          <cell r="G2718">
            <v>0.19</v>
          </cell>
          <cell r="H2718">
            <v>46900</v>
          </cell>
        </row>
        <row r="2719">
          <cell r="A2719">
            <v>1405386</v>
          </cell>
          <cell r="B2719" t="str">
            <v>-</v>
          </cell>
          <cell r="C2719" t="str">
            <v>gsf01- JUEGOS DE MESA TORRE DE MADERA</v>
          </cell>
          <cell r="D2719" t="str">
            <v>JUEGOS DE MESA TORRE DE MADERA</v>
          </cell>
          <cell r="E2719">
            <v>60140000</v>
          </cell>
          <cell r="F2719">
            <v>16739.495798319327</v>
          </cell>
          <cell r="G2719">
            <v>0.19</v>
          </cell>
          <cell r="H2719">
            <v>23400</v>
          </cell>
        </row>
        <row r="2720">
          <cell r="A2720">
            <v>1405387</v>
          </cell>
          <cell r="B2720" t="str">
            <v>-</v>
          </cell>
          <cell r="C2720" t="str">
            <v>gsf01- CANCHA BALONCESTO M</v>
          </cell>
          <cell r="D2720" t="str">
            <v>CANCHA BALONCESTO M</v>
          </cell>
          <cell r="E2720">
            <v>60140000</v>
          </cell>
          <cell r="F2720">
            <v>60436.97478991597</v>
          </cell>
          <cell r="G2720">
            <v>0.19</v>
          </cell>
          <cell r="H2720">
            <v>84600</v>
          </cell>
        </row>
        <row r="2721">
          <cell r="A2721">
            <v>1405388</v>
          </cell>
          <cell r="B2721" t="str">
            <v>-</v>
          </cell>
          <cell r="C2721" t="str">
            <v xml:space="preserve">gsf01- SET DE BELLEZA PARA EL PELO + SET PULSERA TIPOPANDORA PEQUEÑO </v>
          </cell>
          <cell r="D2721" t="str">
            <v xml:space="preserve">SET DE BELLEZA PARA EL PELO + SET PULSERA TIPOPANDORA PEQUEÑO </v>
          </cell>
          <cell r="E2721">
            <v>60140000</v>
          </cell>
          <cell r="F2721">
            <v>28357</v>
          </cell>
          <cell r="G2721">
            <v>0.19</v>
          </cell>
          <cell r="H2721">
            <v>39600</v>
          </cell>
        </row>
        <row r="2722">
          <cell r="A2722">
            <v>1405389</v>
          </cell>
          <cell r="B2722" t="str">
            <v>-</v>
          </cell>
          <cell r="C2722" t="str">
            <v>gsf01- SET DE PULSERAS y dijes
 TIPO PANDORA</v>
          </cell>
          <cell r="D2722" t="str">
            <v>SET DE PULSERAS y dijes
 TIPO PANDORA</v>
          </cell>
          <cell r="E2722">
            <v>60140000</v>
          </cell>
          <cell r="F2722">
            <v>26786</v>
          </cell>
          <cell r="G2722">
            <v>0.19</v>
          </cell>
          <cell r="H2722">
            <v>37500</v>
          </cell>
        </row>
        <row r="2723">
          <cell r="A2723">
            <v>1405390</v>
          </cell>
          <cell r="B2723" t="str">
            <v>-</v>
          </cell>
          <cell r="C2723" t="str">
            <v>gsf01- AUDIFONOS DIADEMA</v>
          </cell>
          <cell r="D2723" t="str">
            <v>AUDIFONOS DIADEMA</v>
          </cell>
          <cell r="E2723">
            <v>60140000</v>
          </cell>
          <cell r="F2723">
            <v>33529</v>
          </cell>
          <cell r="G2723">
            <v>0.19</v>
          </cell>
          <cell r="H2723">
            <v>46900</v>
          </cell>
        </row>
        <row r="2724">
          <cell r="A2724">
            <v>1405391</v>
          </cell>
          <cell r="B2724" t="str">
            <v>-</v>
          </cell>
          <cell r="C2724" t="str">
            <v>gsf01- MICRO BLOQUES BUSETA DIVERTIDA 158 Pzs</v>
          </cell>
          <cell r="D2724" t="str">
            <v>Para niñas de 3 a 4 Años 
Contiene 158 piezas</v>
          </cell>
          <cell r="E2724">
            <v>60140000</v>
          </cell>
          <cell r="F2724">
            <v>23462</v>
          </cell>
          <cell r="G2724">
            <v>0.19</v>
          </cell>
          <cell r="H2724">
            <v>32800</v>
          </cell>
        </row>
        <row r="2725">
          <cell r="A2725">
            <v>1405392</v>
          </cell>
          <cell r="B2725" t="str">
            <v>-</v>
          </cell>
          <cell r="C2725" t="str">
            <v>gsf01- MICRO BOQUES POLI CAMION DE PERSECUCION 117 Pzs</v>
          </cell>
          <cell r="D2725" t="str">
            <v>Para Niños de 3 a 4 años 
Contiene 117 piezas</v>
          </cell>
          <cell r="E2725">
            <v>60140000</v>
          </cell>
          <cell r="F2725">
            <v>40269</v>
          </cell>
          <cell r="G2725">
            <v>0.19</v>
          </cell>
          <cell r="H2725">
            <v>56300</v>
          </cell>
        </row>
        <row r="2726">
          <cell r="A2726">
            <v>1405393</v>
          </cell>
          <cell r="B2726" t="str">
            <v>-</v>
          </cell>
          <cell r="C2726" t="str">
            <v xml:space="preserve">gsf01- Play-Doh El dentista bromista </v>
          </cell>
          <cell r="D2726" t="str">
            <v>Unisex para edades entre 3 a 4 años 
6.7 x 27.6 x 21.3 cm
Peso del producto	0.65 kg</v>
          </cell>
          <cell r="E2726">
            <v>60140000</v>
          </cell>
          <cell r="F2726">
            <v>57076</v>
          </cell>
          <cell r="G2726">
            <v>0.19</v>
          </cell>
          <cell r="H2726">
            <v>79900</v>
          </cell>
        </row>
        <row r="2727">
          <cell r="A2727">
            <v>1405394</v>
          </cell>
          <cell r="B2727" t="str">
            <v>-</v>
          </cell>
          <cell r="C2727" t="str">
            <v>gsf01- PD FUN TUB</v>
          </cell>
          <cell r="D2727" t="str">
            <v>Unisex para edades entre 3 a 4 años
20 piezas y 5 colores Play-Doh para crear y divertirse sin límites • Incluye extrusor, cortadores, rodillo y sellos para la clásica diversión Play-Doh</v>
          </cell>
          <cell r="E2727">
            <v>60140000</v>
          </cell>
          <cell r="F2727">
            <v>29328</v>
          </cell>
          <cell r="G2727">
            <v>0.19</v>
          </cell>
          <cell r="H2727">
            <v>41000</v>
          </cell>
        </row>
        <row r="2728">
          <cell r="A2728">
            <v>1405395</v>
          </cell>
          <cell r="B2728" t="str">
            <v>-</v>
          </cell>
          <cell r="C2728" t="str">
            <v>gsf01- BA BATH TIME BABY ASST (1BL, 1BR)</v>
          </cell>
          <cell r="D2728" t="str">
            <v xml:space="preserve">Para niñas entre 3 a 4 años </v>
          </cell>
          <cell r="E2728">
            <v>60140000</v>
          </cell>
          <cell r="F2728">
            <v>40268.907563025212</v>
          </cell>
          <cell r="G2728">
            <v>0.19</v>
          </cell>
          <cell r="H2728">
            <v>56300</v>
          </cell>
        </row>
        <row r="2729">
          <cell r="A2729">
            <v>1405396</v>
          </cell>
          <cell r="B2729" t="str">
            <v>-</v>
          </cell>
          <cell r="C2729" t="str">
            <v>gsf01- Baby Alive - Muñeca Bebé Dulce bailarina - Rosado - Cabello rubio</v>
          </cell>
          <cell r="D2729" t="str">
            <v>Medida	9.525 x 12.7 x 27.94
Material Plástico
Número de Piezas 3</v>
          </cell>
          <cell r="E2729">
            <v>60140000</v>
          </cell>
          <cell r="F2729">
            <v>40268.907563025212</v>
          </cell>
          <cell r="G2729">
            <v>0.19</v>
          </cell>
          <cell r="H2729">
            <v>56300</v>
          </cell>
        </row>
        <row r="2730">
          <cell r="A2730">
            <v>1405397</v>
          </cell>
          <cell r="B2730" t="str">
            <v>-</v>
          </cell>
          <cell r="C2730" t="str">
            <v>gsf01- Desafio De La Corona</v>
          </cell>
          <cell r="D2730" t="str">
            <v>Edades: 5 a 6 años 
Marca: Hasbro Gaming
Modelo: E2420
Tipo: Juegos de mesa
Género: Unisex
Dimensiones del producto sin empaque: 40.01 x 26.67 x 6.35 cm</v>
          </cell>
          <cell r="E2730">
            <v>60140000</v>
          </cell>
          <cell r="F2730">
            <v>50336.134453781517</v>
          </cell>
          <cell r="G2730">
            <v>0.19</v>
          </cell>
          <cell r="H2730">
            <v>70400</v>
          </cell>
        </row>
        <row r="2731">
          <cell r="A2731">
            <v>1405398</v>
          </cell>
          <cell r="B2731" t="str">
            <v>-</v>
          </cell>
          <cell r="C2731" t="str">
            <v>gsf01- POLLY POCKET! FIESTA DE PARRILLADA</v>
          </cell>
          <cell r="D2731" t="str">
            <v>Niñas entre 5 a 6 años
Fiesta de Parrillada incluye muñeca Polly™ de 7 cm vestida con un atuendo divertido para el aire libre con su medallón, parrilla y accesorios. Los colores y las decoraciones podrían variar. ​</v>
          </cell>
          <cell r="E2731">
            <v>60140000</v>
          </cell>
          <cell r="F2731">
            <v>33445.378151260506</v>
          </cell>
          <cell r="G2731">
            <v>0.19</v>
          </cell>
          <cell r="H2731">
            <v>46800</v>
          </cell>
        </row>
        <row r="2732">
          <cell r="A2732">
            <v>1405399</v>
          </cell>
          <cell r="B2732" t="str">
            <v>-</v>
          </cell>
          <cell r="C2732" t="str">
            <v>gsf01- Playskool Heroes Marvel Super Hero Adventures Mega Mighties - Surtido</v>
          </cell>
          <cell r="D2732" t="str">
            <v>Edades: 5 a 6 Años
Marca: Playskool Heroes
Dimensiones del producto: largo x ancho x alto: 6.7 x 18.4 x 26.7 centímetros</v>
          </cell>
          <cell r="E2732">
            <v>60140000</v>
          </cell>
          <cell r="F2732">
            <v>40268.907563025212</v>
          </cell>
          <cell r="G2732">
            <v>0.19</v>
          </cell>
          <cell r="H2732">
            <v>56300</v>
          </cell>
        </row>
        <row r="2733">
          <cell r="A2733">
            <v>1405401</v>
          </cell>
          <cell r="B2733" t="str">
            <v>-</v>
          </cell>
          <cell r="C2733" t="str">
            <v>gsf01- Cranium Al Instante</v>
          </cell>
          <cell r="D2733" t="str">
            <v>Marca: Hasbro Gaming
Modelo: 31654
Tipo: Juegos de mesa
Género: Unisex
Dimensiones del producto sin empaque: 18 x 15 x 11 cm</v>
          </cell>
          <cell r="E2733">
            <v>60140000</v>
          </cell>
          <cell r="F2733">
            <v>53714.285714285717</v>
          </cell>
          <cell r="G2733">
            <v>0.19</v>
          </cell>
          <cell r="H2733">
            <v>75200</v>
          </cell>
        </row>
        <row r="2734">
          <cell r="A2734">
            <v>1405896</v>
          </cell>
          <cell r="B2734" t="str">
            <v>-</v>
          </cell>
          <cell r="C2734" t="str">
            <v>gsf01- LOCKER´S2 PUESTO METALICO</v>
          </cell>
          <cell r="D2734" t="str">
            <v xml:space="preserve">LOCKER 2 PUESTO 180CM DE ALTO X 32 CM DE FRENTEX 30CM DE FONDO ZAPATERO CALIBRE 24 ,PORTA CANDADO PATAS EN POLIPROPILENO PINTURA ELECTROSTATICA COLOR DE LINEA </v>
          </cell>
          <cell r="E2734">
            <v>25172607</v>
          </cell>
          <cell r="F2734">
            <v>414000</v>
          </cell>
          <cell r="G2734">
            <v>0.19</v>
          </cell>
          <cell r="H2734">
            <v>559800</v>
          </cell>
        </row>
        <row r="2735">
          <cell r="A2735">
            <v>1405897</v>
          </cell>
          <cell r="B2735" t="str">
            <v>-</v>
          </cell>
          <cell r="C2735" t="str">
            <v>gsf01- LOCKER´S3 PUESTO METALICO</v>
          </cell>
          <cell r="D2735" t="str">
            <v xml:space="preserve">LOCKER 3 PUESTO 180CM DE ALTO X 32 CM DE FRENTEX 30CM DE FONDO ZAPATERO CALIBRE 24 ,PORTA CANDADO PATAS EN POLIPROPILENO PINTURA ELECTROSTATICA COLOR DE LINEA </v>
          </cell>
          <cell r="E2735">
            <v>25172607</v>
          </cell>
          <cell r="F2735">
            <v>462000</v>
          </cell>
          <cell r="G2735">
            <v>0.19</v>
          </cell>
          <cell r="H2735">
            <v>624700</v>
          </cell>
        </row>
        <row r="2736">
          <cell r="A2736">
            <v>1405898</v>
          </cell>
          <cell r="B2736" t="str">
            <v>-</v>
          </cell>
          <cell r="C2736" t="str">
            <v>gsf01- LOCKER´S4 PUESTO METALICO</v>
          </cell>
          <cell r="D2736" t="str">
            <v xml:space="preserve">LOCKER 4 PUESTO 180CM DE ALTO X 63 CM DE FRENTEX 30CM DE FONDO ZAPATERO CALIBRE 24 ,PORTA CANDADO PATAS EN POLIPROPILENO PINTURA ELECTROSTATICA COLOR DE LINEA </v>
          </cell>
          <cell r="E2736">
            <v>25172607</v>
          </cell>
          <cell r="F2736">
            <v>686000</v>
          </cell>
          <cell r="G2736">
            <v>0.19</v>
          </cell>
          <cell r="H2736">
            <v>927600</v>
          </cell>
        </row>
        <row r="2737">
          <cell r="A2737">
            <v>1405899</v>
          </cell>
          <cell r="B2737" t="str">
            <v>-</v>
          </cell>
          <cell r="C2737" t="str">
            <v>gsf01- LOCKER´S6 PUESTO VERTICAL METALICO</v>
          </cell>
          <cell r="D2737" t="str">
            <v xml:space="preserve">LOCKER 6 PUESTO VERTICAL 180CM DE ALTO X 63 CM DE FRENTEX 30CM DE FONDO ZAPATERO CALIBRE 24 ,PORTA CANDADO PATAS EN POLIPROPILENO PINTURA ELECTROSTATICA COLOR DE LINEA </v>
          </cell>
          <cell r="E2737">
            <v>25172607</v>
          </cell>
          <cell r="F2737">
            <v>749000</v>
          </cell>
          <cell r="G2737">
            <v>0.19</v>
          </cell>
          <cell r="H2737">
            <v>1012800</v>
          </cell>
        </row>
        <row r="2738">
          <cell r="A2738">
            <v>1405900</v>
          </cell>
          <cell r="B2738" t="str">
            <v>-</v>
          </cell>
          <cell r="C2738" t="str">
            <v>gsf01- LOCKER´S6 PUESTO HORIZONTAL METALICO</v>
          </cell>
          <cell r="D2738" t="str">
            <v xml:space="preserve">LOCKER 6 PUESTO HORIZONTAL 180CM DE ALTO X 93 CM DE FRENTEX 30CM DE FONDO ZAPATERO CALIBRE 24 ,PORTA CANDADO PATAS EN POLIPROPILENO PINTURA ELECTROSTATICA COLOR DE LINEA </v>
          </cell>
          <cell r="E2738">
            <v>25172607</v>
          </cell>
          <cell r="F2738">
            <v>817000</v>
          </cell>
          <cell r="G2738">
            <v>0.19</v>
          </cell>
          <cell r="H2738">
            <v>1080200</v>
          </cell>
        </row>
        <row r="2739">
          <cell r="A2739">
            <v>1405902</v>
          </cell>
          <cell r="B2739" t="str">
            <v>-</v>
          </cell>
          <cell r="C2739" t="str">
            <v>gsf01- LOCKER´S12 PUESTO METALICO</v>
          </cell>
          <cell r="D2739" t="str">
            <v xml:space="preserve">LOCKER 12 PUESTOS 200 CM DE ALTO X 93 CM DE FRENTEX 30CM DE FONDO ZAPATERO CALIBRE 24 ,PORTA CANDADO PATAS EN POLIPROPILENO PINTURA ELECTROSTATICA COLOR DE LINEA </v>
          </cell>
          <cell r="E2739">
            <v>25172607</v>
          </cell>
          <cell r="F2739">
            <v>1285000</v>
          </cell>
          <cell r="G2739">
            <v>0.19</v>
          </cell>
          <cell r="H2739">
            <v>1699000</v>
          </cell>
        </row>
        <row r="2740">
          <cell r="A2740">
            <v>1405903</v>
          </cell>
          <cell r="B2740" t="str">
            <v>-</v>
          </cell>
          <cell r="C2740" t="str">
            <v>gsf01- LOCKER´S16 PUESTO METALICO</v>
          </cell>
          <cell r="D2740" t="str">
            <v xml:space="preserve">LOCKER 16 PUESTOS 200 CM DE ALTO X 123 CM DE FRENTEX 30CM DE FONDOCALIBRE 24 ,PORTA CANDADO PATAS EN POLIPROPILENO PINTURA ELECTROSTATICA COLOR DE LINEA </v>
          </cell>
          <cell r="E2740">
            <v>25172607</v>
          </cell>
          <cell r="F2740">
            <v>1565000</v>
          </cell>
          <cell r="G2740">
            <v>0.19</v>
          </cell>
          <cell r="H2740">
            <v>2069200</v>
          </cell>
        </row>
        <row r="2741">
          <cell r="A2741">
            <v>1405904</v>
          </cell>
          <cell r="B2741" t="str">
            <v>-</v>
          </cell>
          <cell r="C2741" t="str">
            <v>gsf01- LOCKER KINDER 6 PUESTOS METALICO</v>
          </cell>
          <cell r="D2741" t="str">
            <v xml:space="preserve">LOCKER 6 PUESTOS 100 CM DE ALTO X 93 CM DE FRENTEX 30CM DE FONDOCALIBRE 24 ,PORTA CANDADO PATAS EN POLIPROPILENO PINTURA ELECTROSTATICA COLOR DE LINEA </v>
          </cell>
          <cell r="E2741">
            <v>25172607</v>
          </cell>
          <cell r="F2741">
            <v>747000</v>
          </cell>
          <cell r="G2741">
            <v>0.19</v>
          </cell>
          <cell r="H2741">
            <v>1010100</v>
          </cell>
        </row>
        <row r="2742">
          <cell r="A2742">
            <v>1405905</v>
          </cell>
          <cell r="B2742" t="str">
            <v>-</v>
          </cell>
          <cell r="C2742" t="str">
            <v>gsf01- ESTANTE BIBLIOTECA</v>
          </cell>
          <cell r="D2742" t="str">
            <v xml:space="preserve">ESTRUCTURA METÁLICA CALIBRE 22CON LATERALES Y TAPAS EN MADERA DE 19 MM /ALTO 200 CM X ANCHO 97 CM X FONDO 30 CM CON 3 ENTREPAÑOS GRADUABLES / CON ENTREPAÑOS RECTOS </v>
          </cell>
          <cell r="E2742">
            <v>56101702</v>
          </cell>
          <cell r="F2742">
            <v>1307000</v>
          </cell>
          <cell r="G2742">
            <v>0.19</v>
          </cell>
          <cell r="H2742">
            <v>1728100</v>
          </cell>
        </row>
        <row r="2743">
          <cell r="A2743">
            <v>1405906</v>
          </cell>
          <cell r="B2743" t="str">
            <v>-</v>
          </cell>
          <cell r="C2743" t="str">
            <v>gsf01- ESTANTE METALMADERA PARA 80KG DE PESO X</v>
          </cell>
          <cell r="D2743" t="str">
            <v>ESTANTE METAL MADERA DE 200 X 120 X 50 CM CON 5 ENTREPAÑOSEN FORMICA DE 15MM ESTRUCTURA METALICA CALIBRE 22 TIPO ENGANCHE CAPACIDAD DE 80KG X NIVELNEGRO / MADERA</v>
          </cell>
          <cell r="E2743">
            <v>56101702</v>
          </cell>
          <cell r="F2743">
            <v>1176000</v>
          </cell>
          <cell r="G2743">
            <v>0.19</v>
          </cell>
          <cell r="H2743">
            <v>1554900</v>
          </cell>
        </row>
        <row r="2744">
          <cell r="A2744">
            <v>1405907</v>
          </cell>
          <cell r="B2744" t="str">
            <v>-</v>
          </cell>
          <cell r="C2744" t="str">
            <v>gsf01- ESTANTE METALMADERA PARA 80KG DE PESO X</v>
          </cell>
          <cell r="D2744" t="str">
            <v>ESTANTE METAL MADERA DE 180 X 100 X 40 CM CON 5 ENTREPAÑOSEN FORMICA DE 15MM ESTRUCTURA METALICA CALIBRE 22 TIPO ENGANCHE CAPACIDAD DE 80KG X NIVELNEGRO / MADERA</v>
          </cell>
          <cell r="E2744">
            <v>56101702</v>
          </cell>
          <cell r="F2744">
            <v>895000</v>
          </cell>
          <cell r="G2744">
            <v>0.19</v>
          </cell>
          <cell r="H2744">
            <v>1183300</v>
          </cell>
        </row>
        <row r="2745">
          <cell r="A2745">
            <v>1405908</v>
          </cell>
          <cell r="B2745" t="str">
            <v>-</v>
          </cell>
          <cell r="C2745" t="str">
            <v>gsf01- MUEBLE GAVETERO PARA MEDICAMENTOS E INSU</v>
          </cell>
          <cell r="D2745" t="str">
            <v>Estructura: Metálica en lámina Cold Rolled calibre 22. de 196 cm de alto x 60 cm de frente x 80 cm de fondo .Tapas externas en lámina Cold Rolled calibre 24 doblada en frío. Gavetas montadas sobre correderas independientes de fácil desplazamiento. • Acabados: Siete (7) cajones inferiores, tres (3) divisiones fijas y cada división cuenta con tres (3) separadores (hasta 18 divisiones por cajón). Frente de las gavetas está elaborado en madera MDF.  Mueble gavetero cubierta en pintura electrostática. Ideal para el almacenamiento de medicamentos e insumos médicos.</v>
          </cell>
          <cell r="E2745">
            <v>56101702</v>
          </cell>
          <cell r="F2745">
            <v>6821000</v>
          </cell>
          <cell r="G2745">
            <v>0.19</v>
          </cell>
          <cell r="H2745">
            <v>9018800</v>
          </cell>
        </row>
        <row r="2746">
          <cell r="A2746">
            <v>1405909</v>
          </cell>
          <cell r="B2746" t="str">
            <v>-</v>
          </cell>
          <cell r="C2746" t="str">
            <v>gsf01- TORRES GAVETERAS L.N. EXHIBICIÓN 200CM</v>
          </cell>
          <cell r="D2746" t="str">
            <v>Fabricado en lamina Cold Rolled doblada en frió en lamina calibre 22, sistema de corredera en lamina, cuenta con 7 gavetas cada una con 15 divisiones graduables, para formar 18 espacios, 2 cajones con 4 módulos, cada Cajón con 20 divisiones graduables, chapa yale con trampa de seguridad, rodachines de trafico pesado frente en MDF de 19 mm y pintura.Proceso de limpieza por plaforización, pintura electrostática de alta resistencia.Peso aproximado: 200 kg.</v>
          </cell>
          <cell r="E2746">
            <v>24102000</v>
          </cell>
          <cell r="F2746">
            <v>6695000</v>
          </cell>
          <cell r="G2746">
            <v>0.19</v>
          </cell>
          <cell r="H2746">
            <v>8852200</v>
          </cell>
        </row>
        <row r="2747">
          <cell r="A2747">
            <v>1409162</v>
          </cell>
          <cell r="B2747" t="str">
            <v>-</v>
          </cell>
          <cell r="C2747" t="str">
            <v>gsf01- CHALECO REFLECTIVO ALTA VISIBILIDAD -ESP</v>
          </cell>
          <cell r="D2747" t="str">
            <v xml:space="preserve"> La tela utilizada para confeccionar el chaleco debe ser impermeable Color. Debe ser naranja alta visibilidad (fluorescente) que cumpla con los
estándares internacionales establecidos en la EN-471 clase 2.
Hilos. Debe cumplir con los requisitos establecidos en la tabla (Requisitos para
los hilos de las costuras).
REQUISITOSVALORES 
* Composicion % poliester: 100
*Solidez del color al lavado
 Tipo de lavado 2A
 Cambio de color, minimo 4
Manchado , minimo4
*Solidez del color a la luz
Calificacion, minimo 4
 Horas de exposición20</v>
          </cell>
          <cell r="E2747">
            <v>53121603</v>
          </cell>
          <cell r="F2747">
            <v>62000</v>
          </cell>
          <cell r="G2747">
            <v>0.19</v>
          </cell>
          <cell r="H2747">
            <v>85700</v>
          </cell>
        </row>
        <row r="2748">
          <cell r="A2748">
            <v>1409199</v>
          </cell>
          <cell r="B2748" t="str">
            <v>-</v>
          </cell>
          <cell r="C2748" t="str">
            <v>gsf01- GUANTE DE VAQUETA REFORZADO EN PALMA - LARGO</v>
          </cell>
          <cell r="D2748" t="str">
            <v>GUANTE DE VAQUETA REFORZADO EN PALMA- LARGO</v>
          </cell>
          <cell r="E2748">
            <v>42132203</v>
          </cell>
          <cell r="F2748">
            <v>16923</v>
          </cell>
          <cell r="H2748">
            <v>22375.966666666667</v>
          </cell>
        </row>
        <row r="2749">
          <cell r="A2749">
            <v>1409212</v>
          </cell>
          <cell r="B2749" t="str">
            <v>-</v>
          </cell>
          <cell r="C2749" t="str">
            <v>gsf01- GAFAS PROTECTORAS SEGURIDAD</v>
          </cell>
          <cell r="D2749" t="str">
            <v>CARACTERÍSTICAS
Modelo clásico, ultra liviano de policarbonato, con tratamiento Anti-rayaduras y Anti-Empañante, resistente a impactos y con filtro 99,9% de protección UV.
Su diseño tiene patillas de goma hipoalergénica que evitan el deslizamiento y proporcionan un mayor descanso, además es muy resistente dado a su propiedad anti fatiga.
Anti-Empañante.
Propiedad Anti-Rayaduras.
Inserto de goma hipoalergénica en las patillas.
Filtro solar sin especificación para el infrarrojo, grado de protección 5-3,1, clase óptica 1.
Resistencia mecánica a impactos.. MARCA STELLPRO</v>
          </cell>
          <cell r="E2749">
            <v>46181804</v>
          </cell>
          <cell r="F2749">
            <v>13077</v>
          </cell>
          <cell r="H2749">
            <v>17290.7</v>
          </cell>
        </row>
        <row r="2750">
          <cell r="A2750">
            <v>1409220</v>
          </cell>
          <cell r="B2750" t="str">
            <v>-</v>
          </cell>
          <cell r="C2750" t="str">
            <v>gsf01- BATA 3/4 - ESPECIAL</v>
          </cell>
          <cell r="D2750" t="str">
            <v>CARACTERISTICASREQUISITOS EXIGIDOS 
*Composición 
 Poliester Algodón65 ± 5% El resto
*TEJIDOPlano
*Peso en g/m2200 minimo
*Cambio dimensional en % maximo 2
*Solidez del color al lavado
 Tipo de lavado2A
 Cambio de color, minimo4
 Manchado, minimo 4
*Solidez del color a la luz
 Calificacion, minimo4 20 
 Horas de exposicion</v>
          </cell>
          <cell r="E2750">
            <v>53121603</v>
          </cell>
          <cell r="F2750">
            <v>67692</v>
          </cell>
          <cell r="H2750">
            <v>89503.866666666669</v>
          </cell>
        </row>
        <row r="2751">
          <cell r="A2751">
            <v>1409227</v>
          </cell>
          <cell r="B2751" t="str">
            <v>-</v>
          </cell>
          <cell r="C2751" t="str">
            <v>gsf01- OVEROL ENTERIZO - ESPECIAL</v>
          </cell>
          <cell r="D2751" t="str">
            <v>DESCRIPCIONDIMENSIONES (cm)TOL (cm)
*CUELLO
 Ancho cuello 5 ±0.3
*MANGAS
Ancho dobladillo mangas2 ±0.2
Longitud Chapeta11±0.5
Ancho chapeta11±0.3
Longitud cinta velcro (felpa) 17±0.5
Longitud cinta velcro (gancho)7±0.3
Ancho cinta velcro 2.5 ±0.1
*BOLSILLOS 
 Longitud bolsillo porta estilografo 15±0.3
 Ancho bolsillo porta estilografo 7 ±0.2
 Dobladillo bolsillo porta estilografo 2±0.1
*ESPALDA
 Profundidad fuelle lateral3 ±0.3
 Ancho pretina sobrepuesta 6.5±0.03
 Refuerzo ( Longitud X Ancho) 14.5 ±0.5
 Dobladillo botamanga, ancho 2±0.2
 Ancho logo delantero izquierdo 11±0.3
 Ancho logo espalda30 ±0.5 
 Ubicacion bordado espalda 14±0.5
 Ancho pespuntes 0.5 ±0.1
 Ancho espral cerrado 0.6 ±0.1
 Ancho cinta reflectiva(amarillo)5±0.3
 Ancho cinta reflectiva (plata o gris)2±0.1</v>
          </cell>
          <cell r="E2751">
            <v>46181704</v>
          </cell>
          <cell r="F2751">
            <v>105000</v>
          </cell>
          <cell r="G2751">
            <v>0.19</v>
          </cell>
          <cell r="H2751">
            <v>145200</v>
          </cell>
        </row>
        <row r="2752">
          <cell r="A2752">
            <v>1409233</v>
          </cell>
          <cell r="B2752" t="str">
            <v>-</v>
          </cell>
          <cell r="C2752" t="str">
            <v>gsf01- TRAJE LLUVIA PVC AMARILLO GABARDINA - ES</v>
          </cell>
          <cell r="D2752" t="str">
            <v xml:space="preserve">elaborados con tela vinílica de P.V.C, flexible, reforzado, 100% impermeable, grabado liso
 REQUISITOS VALORES
* Calibre (MM9 0.3 
*Tipo de soporte (tela base) poliester en % 100
*Tejido soporte De punto o circular
*Resistencia a la tension (N)
Urdimbre ( transversal)200
 (Longitudinal) 180
*Resistencia al rasgado (N)
Urdimbre(longitudinal) 23
(transversal) 23
</v>
          </cell>
          <cell r="E2752">
            <v>46181704</v>
          </cell>
          <cell r="F2752">
            <v>67000</v>
          </cell>
          <cell r="G2752">
            <v>0.19</v>
          </cell>
          <cell r="H2752">
            <v>92700</v>
          </cell>
        </row>
        <row r="2753">
          <cell r="A2753">
            <v>1409239</v>
          </cell>
          <cell r="B2753" t="str">
            <v>-</v>
          </cell>
          <cell r="C2753" t="str">
            <v>gsf01- PROTECTOR AUDITIVO TIPO TAPON SILICONA- INSAFE</v>
          </cell>
          <cell r="D2753" t="str">
            <v>IN-9092 Protector Auditivo tapaoidos Tipo Tapón en Silicona 4 Membranas con Cordón y Estuche NRR 27 Db
Marca INSAFE x unidad</v>
          </cell>
          <cell r="E2753">
            <v>46181704</v>
          </cell>
          <cell r="F2753">
            <v>4250</v>
          </cell>
          <cell r="G2753">
            <v>0.19</v>
          </cell>
          <cell r="H2753">
            <v>6320</v>
          </cell>
        </row>
        <row r="2754">
          <cell r="A2754">
            <v>1409244</v>
          </cell>
          <cell r="B2754" t="str">
            <v>-</v>
          </cell>
          <cell r="C2754" t="str">
            <v>gsf01- CHALECO BRIGADISTA - ESPECIAL</v>
          </cell>
          <cell r="D2754" t="str">
            <v>La tela utilizada para confeccionar el chaleco debe ser impermeable
 REQUISITOSVALORES
*Tejido Plano
*Composicion poliester(%)100
*Solidez del color al lavado
 Tipo de lavado 2A
 Cambio de color 4
 Manchado4
*Solidez del color a la luz 
 Calificacion4
Horas de exposicion20</v>
          </cell>
          <cell r="E2754">
            <v>53121603</v>
          </cell>
          <cell r="F2754">
            <v>97400</v>
          </cell>
          <cell r="G2754">
            <v>0.19</v>
          </cell>
          <cell r="H2754">
            <v>134700</v>
          </cell>
        </row>
        <row r="2755">
          <cell r="A2755">
            <v>1409245</v>
          </cell>
          <cell r="B2755" t="str">
            <v>-</v>
          </cell>
          <cell r="C2755" t="str">
            <v>gsf01- TENSIOMETRO AUTOMATICO DE BRAZO</v>
          </cell>
          <cell r="D2755" t="str">
            <v>TENSIOMETRO AUTOMATICO DE BRAZO - PLUS HM MARCA HOMELIFE.USO Adulto
MEDICION Sistólica, Diastólica y frecuencia cardiaca
MONITOR LCD pantalla digital 84.1mm x 55.1mm
INDICADOR Indicador de arritmias cardiacas
MEMORIAS 120 memorias divididas en dos grupos
METODO DE MEDIDA Oscilometrico
RANGO DE PRECISION 0mmHg-300mmHg / 30 a 180 latidos/min
PRECISION +/- 3mm
PRESURIZACION Automática
FUNCION Detección de baja batería, apagado automático
FUENTE DE PODER adaptador a corriente CA ó 4 baterías AAA
VIDA BATERIAS 2 meses con 3 pruebas diarias
PESO UNIDAD 360g aprox
DIMENSIONES 120x66x55mm aprox
GARANTIA 2 años
REGISTRO INVIMA Vigente Contenido: Brazalete de Aprox 30cm ~ 42cm, baterías, adaptador a corriente, cartera portátil y manual de instrucciones</v>
          </cell>
          <cell r="E2755">
            <v>42181601</v>
          </cell>
          <cell r="F2755">
            <v>153846</v>
          </cell>
          <cell r="G2755">
            <v>0.19</v>
          </cell>
          <cell r="H2755">
            <v>203418.59999999998</v>
          </cell>
        </row>
        <row r="2756">
          <cell r="A2756">
            <v>1409246</v>
          </cell>
          <cell r="B2756" t="str">
            <v>-</v>
          </cell>
          <cell r="C2756" t="str">
            <v>gsf01- DESFIBRILADOR EXTERNO AUTOMATICO REF 3100</v>
          </cell>
          <cell r="D2756" t="str">
            <v>Desfibrilador Externo Automatico Referencia 3100 de marca Nihon Kohden</v>
          </cell>
          <cell r="E2756">
            <v>42181601</v>
          </cell>
          <cell r="F2756">
            <v>8390000</v>
          </cell>
          <cell r="G2756">
            <v>0.19</v>
          </cell>
          <cell r="H2756">
            <v>11093400</v>
          </cell>
        </row>
        <row r="2757">
          <cell r="A2757">
            <v>1409247</v>
          </cell>
          <cell r="B2757" t="str">
            <v>-</v>
          </cell>
          <cell r="C2757" t="str">
            <v>gsf01- Gabinete de pared cuadrado Referencia GC-36 para Desfibrilador</v>
          </cell>
          <cell r="D2757" t="str">
            <v>Estación de pared compacto para Desfibrilador Externo Automático (CON ALARMA)
Contiene:
Alarmas auditivas.
Testeo de baterías. 
Señalizaciones y comunicación visual. 
NO requiere conexión eléctrica.
Materiales:
Estructura metálica en lámina colld rolled cal 20,
Puerta con marco en lámina y vidrio
Chapa de seguridad tipo llave y manija metálica en acero inoxidable
Entrepaño intermedio para colocar el equipo
Medidas Aprox: 35 de ancho X 40 de alto X 16 de fondo
Acabado en pintura electroestática
Con alarma para apertura de puerta</v>
          </cell>
          <cell r="E2757">
            <v>56101702</v>
          </cell>
          <cell r="F2757">
            <v>1261538</v>
          </cell>
          <cell r="G2757">
            <v>0.19</v>
          </cell>
          <cell r="H2757">
            <v>1668033.5777777776</v>
          </cell>
        </row>
        <row r="2758">
          <cell r="A2758">
            <v>1409248</v>
          </cell>
          <cell r="B2758" t="str">
            <v>-</v>
          </cell>
          <cell r="C2758" t="str">
            <v>gsf01- Señalización Internacional + Guía de uso en Poliestireno para desfibrilador</v>
          </cell>
          <cell r="D2758" t="str">
            <v>Señales internacionales del símbolo utilizado para DEA 
Contiene: 
4 señales de 30 cm (largo) x 10 cm (alto) apuntando a diferentes direcciones (derecha, izquierda, arriba y abajo).
1 señal principal de 30 cm (largo) x 40 cm (alto) para el punto donde se ubicará el equipo.
1 Poster con guía rápida de uso del DEA de 30 cm (largo) x 40 cm (alto)
MATERIAL: Polietileno calibre 40</v>
          </cell>
          <cell r="E2758">
            <v>55121700</v>
          </cell>
          <cell r="F2758">
            <v>207692</v>
          </cell>
          <cell r="G2758">
            <v>0.19</v>
          </cell>
          <cell r="H2758">
            <v>274614.97777777776</v>
          </cell>
        </row>
        <row r="2759">
          <cell r="A2759">
            <v>1409250</v>
          </cell>
          <cell r="B2759" t="str">
            <v>-</v>
          </cell>
          <cell r="C2759" t="str">
            <v>gsf01- DESCANSAPIES 3 ALTURAS CON MOVIMIENTO</v>
          </cell>
          <cell r="D2759" t="str">
            <v>DESCANSAPIES 3 ALTURAS CON MOVIMIENTO
Medidas: 40 x 22 x 29,5 cm
Altura máx. 22 cm
Altura min. 15 cm
Inclinación de 17°, 27°, 36°,
38°
Peso: 2 Kg
Materiales: MDF y Madera reforestada y certificada FSC,
Plástico Antideslizante, varilla cromada.
Empaque: Caja por unidad</v>
          </cell>
          <cell r="E2759">
            <v>46182205</v>
          </cell>
          <cell r="F2759">
            <v>155000</v>
          </cell>
          <cell r="G2759">
            <v>0.19</v>
          </cell>
          <cell r="H2759">
            <v>214400</v>
          </cell>
        </row>
        <row r="2760">
          <cell r="A2760">
            <v>1409539</v>
          </cell>
          <cell r="B2760" t="str">
            <v>-</v>
          </cell>
          <cell r="C2760" t="str">
            <v>gsf01- Salchicha Especia Frankfurt Ronda x 360 gr</v>
          </cell>
          <cell r="D2760" t="str">
            <v>Salchicha Especia Frankfurt Ronda x 360 gr</v>
          </cell>
          <cell r="E2760">
            <v>50190000</v>
          </cell>
          <cell r="F2760">
            <v>4394</v>
          </cell>
          <cell r="G2760">
            <v>0.19</v>
          </cell>
          <cell r="H2760">
            <v>6500</v>
          </cell>
        </row>
        <row r="2761">
          <cell r="A2761">
            <v>1409598</v>
          </cell>
          <cell r="B2761" t="str">
            <v>-</v>
          </cell>
          <cell r="C2761" t="str">
            <v>gsf01- SABANA 250 HILOS PLANA PARA CAMA SENCILLA</v>
          </cell>
          <cell r="D2761" t="str">
            <v>Confección: Sábana plana con dobladillo de 10 cm en la parte superior y de 2 cm en los laterales, sábana ajustable con elástico en todo el contorno y dobladillo de 1 cm, funda con dobladillo de 10 cm.Lencería en 250 hilospara cama sencilla</v>
          </cell>
          <cell r="E2761">
            <v>42132105</v>
          </cell>
          <cell r="F2761">
            <v>165000</v>
          </cell>
          <cell r="G2761">
            <v>0.19</v>
          </cell>
          <cell r="H2761">
            <v>220000</v>
          </cell>
        </row>
        <row r="2762">
          <cell r="A2762">
            <v>1409599</v>
          </cell>
          <cell r="B2762" t="str">
            <v>-</v>
          </cell>
          <cell r="C2762" t="str">
            <v>gsf01- SABANA 250 HILOS PLANA PARA CAMA DOBLE</v>
          </cell>
          <cell r="D2762" t="str">
            <v>Confección: Sábana plana y funda con cenefa y sesgo, sábana ajustable con elástico en todo el contorno. Lencería en 250 hilos para cama doble</v>
          </cell>
          <cell r="E2762">
            <v>42132105</v>
          </cell>
          <cell r="F2762">
            <v>183675</v>
          </cell>
          <cell r="G2762">
            <v>0.19</v>
          </cell>
          <cell r="H2762">
            <v>245500</v>
          </cell>
        </row>
        <row r="2763">
          <cell r="A2763">
            <v>1409600</v>
          </cell>
          <cell r="B2763" t="str">
            <v>-</v>
          </cell>
          <cell r="C2763" t="str">
            <v xml:space="preserve">gsf01- SABANA 400 HILOS PLANA CAMA KING </v>
          </cell>
          <cell r="D2763" t="str">
            <v>Paracama 5 estrellas, lujosas sábanas de 400 hilos 100% algodón egipcio. Siente la calidad, elegancia y bienestar con nuestro juego de cama. Producto suave y fresco que brinda suavidad y confort gracias a su fabricación en fibras naturales de algodón. El Juego de Sábanas incluye Sábana plana, Sábana ajustable y 1 funda para medida sencilla, 2 fundas para el resto de medidas. Confección: Sábana plana y funda con cenefa y sesgo, sábana ajustable con elástico en todo el contorno. Empaque en estuche de la misma tela, amarre con moño en hiladilla y bolsa plástica transparente que protege el empaque. para cama King</v>
          </cell>
          <cell r="E2763">
            <v>42132105</v>
          </cell>
          <cell r="F2763">
            <v>239925</v>
          </cell>
          <cell r="G2763">
            <v>0.19</v>
          </cell>
          <cell r="H2763">
            <v>335000</v>
          </cell>
        </row>
        <row r="2764">
          <cell r="A2764">
            <v>1409601</v>
          </cell>
          <cell r="B2764" t="str">
            <v>-</v>
          </cell>
          <cell r="C2764" t="str">
            <v xml:space="preserve">gsf01- PROTECTOR DE COLCHON ESSENCIAL SENCILLO </v>
          </cell>
          <cell r="D2764" t="str">
            <v>PROTECTOR DE COLCHÓN ESSENCIAL RETARDA EL PASO DE FLUIDOS SENCILLOEs un protector de colchón liso, el tratamiento especial en su tela hace que los líquidos que entren en contacto con la superficie del protector se queden en forma de gotas que se deslizan y no penetran rápidamente la tela. Protegiendo y alargando la vida del colchón.
Dobladillo elástico de 1cm, ajustable en todo el contorno.
Tela antifluido 120gr. 100% Poliéster.
Medidas producto y cama:
Fuelle: 35 cm; medida King 40cm</v>
          </cell>
          <cell r="E2764">
            <v>42132105</v>
          </cell>
          <cell r="F2764">
            <v>44925</v>
          </cell>
          <cell r="G2764">
            <v>0.19</v>
          </cell>
          <cell r="H2764">
            <v>66800</v>
          </cell>
        </row>
        <row r="2765">
          <cell r="A2765">
            <v>1409602</v>
          </cell>
          <cell r="B2765" t="str">
            <v>-</v>
          </cell>
          <cell r="C2765" t="str">
            <v>gsf01- PROTECTOR DE COLCHON ESSENCIAL DOBLE</v>
          </cell>
          <cell r="D2765" t="str">
            <v xml:space="preserve">PROTECTOR DE COLCHÓN ESSENCIAL RETARDA EL PASO DE FLUIDOS DOBLEEs un protector de colchón liso, el tratamiento especial en su tela hace que los líquidos que entren en contacto con la superficie del protector se queden en forma de gotas que se deslizan y no penetran rápidamente la tela. Protegiendo y alargando la vida del colchón.
Dobladillo elástico de 1cm, ajustable en todo el contorno.
Tela antifluido 120gr. 100% Poliéster.
Medidas producto y cama:
Fuelle: 35 cm; medida King 40cm
</v>
          </cell>
          <cell r="E2765">
            <v>42132105</v>
          </cell>
          <cell r="F2765">
            <v>56175</v>
          </cell>
          <cell r="G2765">
            <v>0.19</v>
          </cell>
          <cell r="H2765">
            <v>83500</v>
          </cell>
        </row>
        <row r="2766">
          <cell r="A2766">
            <v>1409603</v>
          </cell>
          <cell r="B2766" t="str">
            <v>-</v>
          </cell>
          <cell r="C2766" t="str">
            <v>gsf01- PROTECTOR DE COLCHON ESSENCIAL KING</v>
          </cell>
          <cell r="D2766" t="str">
            <v>PROTECTOR DE COLCHÓN ESSENCIAL RETARDA EL PASO DE FLUIDOS KINGEs un protector de colchón liso, el tratamiento especial en su tela hace que los líquidos que entren en contacto con la superficie del protector se queden en forma de gotas que se deslizan y no penetran rápidamente la tela. Protegiendo y alargando la vida del colchón.
Dobladillo elástico de 1cm, ajustable en todo el contorno.
Tela antifluido 120gr. 100% Poliéster.
Medidas producto y cama:
Fuelle: 35 cm; medida King 40cm</v>
          </cell>
          <cell r="E2766">
            <v>42132105</v>
          </cell>
          <cell r="F2766">
            <v>74925</v>
          </cell>
          <cell r="G2766">
            <v>0.19</v>
          </cell>
          <cell r="H2766">
            <v>111400</v>
          </cell>
        </row>
        <row r="2767">
          <cell r="A2767">
            <v>1409604</v>
          </cell>
          <cell r="B2767" t="str">
            <v>-</v>
          </cell>
          <cell r="C2767" t="str">
            <v xml:space="preserve">gsf01- QUILT DOBLE FAZ EN MICROFIBRA BICOLOR SENCILLO </v>
          </cell>
          <cell r="D2767" t="str">
            <v>QUILT DOBLE FAZ EN MICROFIBRA BICOLOR SENCILLONuestros quilts son un producto ideal para decorar tu cama y darle a tu dormitorio un ambiente moderno. Los quilts son livianos, con diseños novedosos y con fibras de calidad que te darán suavidad y confort.
El poliéster es una fibra de textura suave, fácil lavado, secado rápido y no requiere ser planchado.
Confección: Quilt doble faz en tela microfibra 70grs 100% poliéster fondo entero, frente palo de rosa, reverso gris, acolchado ultrasonic, relleno con guata de 80 gramos 100% poliéster, con sesgo en todo el contorno en la misma tela lisa. Almohadones acolchados en el frente, atrás lisos con solapa trasera y pespunte de 2.5 cm en el contorno. Incluye 1 almohadón para medida sencilla, a partir del semidoble incluye 2 almohadones</v>
          </cell>
          <cell r="E2767">
            <v>42132105</v>
          </cell>
          <cell r="F2767">
            <v>74925</v>
          </cell>
          <cell r="G2767">
            <v>0.19</v>
          </cell>
          <cell r="H2767">
            <v>111000</v>
          </cell>
        </row>
        <row r="2768">
          <cell r="A2768">
            <v>1409605</v>
          </cell>
          <cell r="B2768" t="str">
            <v>-</v>
          </cell>
          <cell r="C2768" t="str">
            <v xml:space="preserve">gsf01- QUILT DOBLE FAZ EN MICROFIBRA BICOLOR DOBLE </v>
          </cell>
          <cell r="D2768" t="str">
            <v xml:space="preserve">QUILT DOBLE FAZ EN MICROFIBRA BICOLOR DOBLENuestros quilts son un producto ideal para decorar tu cama y darle a tu dormitorio un ambiente moderno. Los quilts son livianos, con diseños novedosos y con fibras de calidad que te darán suavidad y confort.
El poliéster es una fibra de textura suave, fácil lavado, secado rápido y no requiere ser planchado.
Confección: Quilt doble faz en tela microfibra 70grs 100% poliéster fondo entero, frente palo de rosa, reverso gris, acolchado ultrasonic, relleno con guata de 80 gramos 100% poliéster, con sesgo en todo el contorno en la misma tela lisa. Almohadones acolchados en el frente, atrás lisos con solapa trasera y pespunte de 2.5 cm en el contorno. Incluye 1 almohadón para medida sencilla, a partir del semidoble incluye 2 almohadones.
</v>
          </cell>
          <cell r="E2768">
            <v>42132105</v>
          </cell>
          <cell r="F2768">
            <v>82425</v>
          </cell>
          <cell r="G2768">
            <v>0.19</v>
          </cell>
          <cell r="H2768">
            <v>122000</v>
          </cell>
        </row>
        <row r="2769">
          <cell r="A2769">
            <v>1409606</v>
          </cell>
          <cell r="B2769" t="str">
            <v>-</v>
          </cell>
          <cell r="C2769" t="str">
            <v xml:space="preserve">gsf01- QUILT DOBLE FAZ EN MICROFIBRA BICOLOR KING </v>
          </cell>
          <cell r="D2769" t="str">
            <v>QUILT DOBLE FAZ EN MICROFIBRA BICOLOR KINGNuestros quilts son un producto ideal para decorar tu cama y darle a tu dormitorio un ambiente moderno. Los quilts son livianos, con diseños novedosos y con fibras de calidad que te darán suavidad y confort.
El poliéster es una fibra de textura suave, fácil lavado, secado rápido y no requiere ser planchado.
Confección: Quilt doble faz en tela microfibra 70grs 100% poliéster fondo entero, frente palo de rosa, reverso gris, acolchado ultrasonic, relleno con guata de 80 gramos 100% poliéster, con sesgo en todo el contorno en la misma tela lisa. Almohadones acolchados en el frente, atrás lisos con solapa trasera y pespunte de 2.5 cm en el contorno. Incluye 1 almohadón para medida sencilla, a partir del semidoble incluye 2 almohadones.</v>
          </cell>
          <cell r="E2769">
            <v>42132105</v>
          </cell>
          <cell r="F2769">
            <v>97425</v>
          </cell>
          <cell r="G2769">
            <v>0.19</v>
          </cell>
          <cell r="H2769">
            <v>144000</v>
          </cell>
        </row>
        <row r="2770">
          <cell r="A2770">
            <v>1409607</v>
          </cell>
          <cell r="B2770" t="str">
            <v>-</v>
          </cell>
          <cell r="C2770" t="str">
            <v>gsf01- DUVET-PLUMON ESSENCIAL ULTRALIVIANO SATTEN STRIPE SENCILLO</v>
          </cell>
          <cell r="D2770" t="str">
            <v>DUVET - PLUMÓN ESSENCIAL SUAVE Y COMFORTABLE ULTRALIVIANO SATEEN STRIPE SENCILLOEl Duvet o plumón Essencial Ultraliviano con tela tipo Sateen Stripe es óptimo para usar en climas cálidos y templados. Sus fibras están especialmente diseñadas para hacerlo maleable y fresco a la vez, ayudando a pasar una noche confortable. Sus delicadas líneas evocan el mejor estilo hotelero.
Confección sencilla, confortado con diseño estrella.
Forro: Microfibra 70 Gr
Relleno: Guata De 100 Gr Siliconada 100%Pol</v>
          </cell>
          <cell r="E2770">
            <v>42132105</v>
          </cell>
          <cell r="F2770">
            <v>82425</v>
          </cell>
          <cell r="G2770">
            <v>0.19</v>
          </cell>
          <cell r="H2770">
            <v>122600</v>
          </cell>
        </row>
        <row r="2771">
          <cell r="A2771">
            <v>1409608</v>
          </cell>
          <cell r="B2771" t="str">
            <v>-</v>
          </cell>
          <cell r="C2771" t="str">
            <v>gsf01- DUVET-PLUMON ESSENCIAL ULTRALIVIANO SATTEN STRIPE DOBLE</v>
          </cell>
          <cell r="D2771" t="str">
            <v>DUVET - PLUMÓN ESSENCIAL SUAVE Y COMFORTABLE ULTRALIVIANO SATEEN STRIPE DOBLEEl Duvet o plumón Essencial Ultraliviano con tela tipo Sateen Stripe es óptimo para usar en climas cálidos y templados. Sus fibras están especialmente diseñadas para hacerlo maleable y fresco a la vez, ayudando a pasar una noche confortable. Sus delicadas líneas evocan el mejor estilo hotelero.
Confección sencilla, confortado con diseño estrella.
Forro: Microfibra 70 Gr
Relleno: Guata De 100 Gr Siliconada 100%Pol</v>
          </cell>
          <cell r="E2771">
            <v>42132105</v>
          </cell>
          <cell r="F2771">
            <v>112425</v>
          </cell>
          <cell r="G2771">
            <v>0.19</v>
          </cell>
          <cell r="H2771">
            <v>167200</v>
          </cell>
        </row>
        <row r="2772">
          <cell r="A2772">
            <v>1409609</v>
          </cell>
          <cell r="B2772" t="str">
            <v>-</v>
          </cell>
          <cell r="C2772" t="str">
            <v>gsf01- DUVET-PLUMON ESSENCIAL ULTRALIVIANO SATTEN STRIPE KING</v>
          </cell>
          <cell r="D2772" t="str">
            <v>DUVET - PLUMÓN ESSENCIAL SUAVE Y COMFORTABLE ULTRALIVIANO SATEEN STRIPE KING
El Duvet o plumón Essencial Ultraliviano con tela tipo Sateen Stripe es óptimo para usar en climas cálidos y templados. Sus fibras están especialmente diseñadas para hacerlo maleable y fresco a la vez, ayudando a pasar una noche confortable. Sus delicadas líneas evocan el mejor estilo hotelero.
Confección sencilla, confortado con diseño estrella.
Forro: Microfibra 70 Gr
Relleno: Guata De 100 Gr Siliconada 100%Pol</v>
          </cell>
          <cell r="E2772">
            <v>42132105</v>
          </cell>
          <cell r="F2772">
            <v>142425</v>
          </cell>
          <cell r="G2772">
            <v>0.19</v>
          </cell>
          <cell r="H2772">
            <v>211800</v>
          </cell>
        </row>
        <row r="2773">
          <cell r="A2773">
            <v>1409610</v>
          </cell>
          <cell r="B2773" t="str">
            <v>-</v>
          </cell>
          <cell r="C2773" t="str">
            <v xml:space="preserve">gsf01- COVER DUVET ESSENCIAL 180 HILOS BLANCO SENCILLO </v>
          </cell>
          <cell r="D2773" t="str">
            <v xml:space="preserve">COVER DUVET ESSENCIAL 180 HILOS BLANCO SENCILLOCover Duvet básico en tela 180 hilos con cenefa y sesgo, abertura de 20 cm en los laterales y cierre con pestaña que lo tape en la parte inferior trasera. Incluye 1 almohadón para medida sencilla, a partir del semidoble incluye 2 almohadones.
</v>
          </cell>
          <cell r="E2773">
            <v>42132105</v>
          </cell>
          <cell r="F2773">
            <v>89925</v>
          </cell>
          <cell r="G2773">
            <v>0.19</v>
          </cell>
          <cell r="H2773">
            <v>133700</v>
          </cell>
        </row>
        <row r="2774">
          <cell r="A2774">
            <v>1409611</v>
          </cell>
          <cell r="B2774" t="str">
            <v>-</v>
          </cell>
          <cell r="C2774" t="str">
            <v xml:space="preserve">gsf01- COVER DUVET ESSENCIAL 180 HILOS BLANCO DOBLE </v>
          </cell>
          <cell r="D2774" t="str">
            <v>COVER DUVET ESSENCIAL 180 HILOS BLANCO DOBLECover Duvet básico en tela 180 hilos con cenefa y sesgo, abertura de 20 cm en los laterales y cierre con pestaña que lo tape en la parte inferior trasera. Incluye 1 almohadón para medida sencilla, a partir del semidoble incluye 2 almohadones.</v>
          </cell>
          <cell r="E2774">
            <v>42132105</v>
          </cell>
          <cell r="F2774">
            <v>119925</v>
          </cell>
          <cell r="G2774">
            <v>0.19</v>
          </cell>
          <cell r="H2774">
            <v>178300</v>
          </cell>
        </row>
        <row r="2775">
          <cell r="A2775">
            <v>1409612</v>
          </cell>
          <cell r="B2775" t="str">
            <v>-</v>
          </cell>
          <cell r="C2775" t="str">
            <v xml:space="preserve">gsf01- COVER DUVET ESSENCIAL 180 HILOS BLANCO KING </v>
          </cell>
          <cell r="D2775" t="str">
            <v xml:space="preserve">COVER DUVET ESSENCIAL 180 HILOS BLANCO KINGCover Duvet básico en tela 180 hilos con cenefa y sesgo, abertura de 20 cm en los laterales y cierre con pestaña que lo tape en la parte inferior trasera. Incluye 1 almohadón para medida sencilla, a partir del semidoble incluye 2 almohadones.
</v>
          </cell>
          <cell r="E2775">
            <v>42132105</v>
          </cell>
          <cell r="F2775">
            <v>149925</v>
          </cell>
          <cell r="G2775">
            <v>0.19</v>
          </cell>
          <cell r="H2775">
            <v>223000</v>
          </cell>
        </row>
        <row r="2776">
          <cell r="A2776">
            <v>1409613</v>
          </cell>
          <cell r="B2776" t="str">
            <v>-</v>
          </cell>
          <cell r="C2776" t="str">
            <v>gsf01- MATTRESS TOPPER ESSENCIAL ACOLCHADO BLANCO KING</v>
          </cell>
          <cell r="D2776" t="str">
            <v>MATTRESS TOPPER ESSENCIAL ACOLCHADO BLANCO KING Protege y aumenta la comodidad y confort de tu cama con nuestros Mattress Topper Essencial acolchados, los cuales brindan una capa adicional de soporte para mayor comodidad, creando una sensación única de satisfacción y bienestar a la hora de dormir, prolongando la vida útil del colchón, al liberarlo de manchas, sudor, polvo, ácaros, líquidos y cualquier otro tipo de contaminación a la que se exponga.
Mattress Topper con fuelle, cuerpo acolchado en tela 100% poliéster, elástico en todo el contorno, sesgo en la unión de fuelle y el cuerpo, confortado en cuadros con doble guata de 280 gramos siliconada para que quede de 560 gramos en total.
Empaque en estuche de vinilo con etiqueta del producto</v>
          </cell>
          <cell r="E2776">
            <v>42132105</v>
          </cell>
          <cell r="F2776">
            <v>367425</v>
          </cell>
          <cell r="G2776">
            <v>0.19</v>
          </cell>
          <cell r="H2776">
            <v>514300</v>
          </cell>
        </row>
        <row r="2777">
          <cell r="A2777">
            <v>1409614</v>
          </cell>
          <cell r="B2777" t="str">
            <v>-</v>
          </cell>
          <cell r="C2777" t="str">
            <v>gsf01- ALMOHADA HOTEL EXPERIENCE SOPORTE SUAVE 50 X 90 CM</v>
          </cell>
          <cell r="D2777" t="str">
            <v>ALMOHADA HOTEL EXPERIENCE SOPORTE SUAVE 50 X 90 CMEsta almohada es usada en los mejores hoteles, sus acabados, fibras y suavidad la hacen única, su fibra de calidad premium asegura mejor durabilidad de la almohada y una alta recuperación. Su forro de algodón con tecnología Down Proof la hace fresca y mantiene los fluidos y suciedad lejos de la fibra.
Almohada de soporte suave, ideal para aquellos que duermen boca abajo
Soporte: Suave
Medidas: 50 x 90 cm
Composición Forro: Tela 230 Hilos Down Proof
Material: 100% Algodón
Composición Relleno: 1,100 gramos de fibra Poliéster / PES</v>
          </cell>
          <cell r="E2777">
            <v>42132105</v>
          </cell>
          <cell r="F2777">
            <v>74925</v>
          </cell>
          <cell r="G2777">
            <v>0.19</v>
          </cell>
          <cell r="H2777">
            <v>111400</v>
          </cell>
        </row>
        <row r="2778">
          <cell r="A2778">
            <v>1409615</v>
          </cell>
          <cell r="B2778" t="str">
            <v>-</v>
          </cell>
          <cell r="C2778" t="str">
            <v>gsf01- ALMOHADA HOTEL EXPERIENCE SOPORTE MEDIO 50 X 90 CM</v>
          </cell>
          <cell r="D2778" t="str">
            <v>ALMOHADA HOTEL EXPERIENCE SOPORTE MEDIO 50 X 90Esta almohada es usada en los mejores hoteles, sus acabados, fibras y suavidad la hacen única, su fibra de calidad premium asegura mejor durabilidad de la almohada y una alta recuperación. Su forro de algodón con tecnología Down Proof la hace fresca y mantiene los fluidos y suciedad lejos de la fibra.
Almohada diseñada para dormir boca arriba.
Soporte: Medio
Medidas: 50 x 90 cm
Composición Relleno: 1,260 gramos de fibra Poliéster / PES
Composición Forro : 100% Algodón 230 Hilos</v>
          </cell>
          <cell r="E2778">
            <v>42132105</v>
          </cell>
          <cell r="F2778">
            <v>78675</v>
          </cell>
          <cell r="G2778">
            <v>0.19</v>
          </cell>
          <cell r="H2778">
            <v>117000</v>
          </cell>
        </row>
        <row r="2779">
          <cell r="A2779">
            <v>1409616</v>
          </cell>
          <cell r="B2779" t="str">
            <v>-</v>
          </cell>
          <cell r="C2779" t="str">
            <v>gsf01- ALMOHADA HOTEL EXPERIENCE SOPORTE MEDIO 50 X 70 CM</v>
          </cell>
          <cell r="D2779" t="str">
            <v>ALMOHADA HOTEL EXPERIENCE SOPORTE MEDIO 50 X 70Esta almohada es usada en los mejores hoteles, sus acabados, fibras y suavidad la hacen única, su fibra de calidad premium asegura mejor durabilidad de la almohada y una alta recuperación. Su forro de algodón con tecnología Down Proof la hace fresca y mantiene los fluidos y suciedad lejos de la fibra.
Almohada diseñada para dormir boca arriba.
Soporte: Medio
Medidas: 50 x 70 cm
Composición Relleno: 960 gramos de fibra Poliéster / PES
Composición Forro : 100% Algodón 230 Hilos</v>
          </cell>
          <cell r="E2779">
            <v>42132105</v>
          </cell>
          <cell r="F2779">
            <v>74925</v>
          </cell>
          <cell r="G2779">
            <v>0.19</v>
          </cell>
          <cell r="H2779">
            <v>111400</v>
          </cell>
        </row>
        <row r="2780">
          <cell r="A2780">
            <v>1409617</v>
          </cell>
          <cell r="B2780" t="str">
            <v>-</v>
          </cell>
          <cell r="C2780" t="str">
            <v xml:space="preserve">gsf01- PROTECTOR DE ALMOHADA ESSENCIAL RETARDA EL PASO DE FLUIDOS 50 X 70 </v>
          </cell>
          <cell r="D2780" t="str">
            <v>PROTECTOR DE ALMOHADA ESSENCIAL RETARDA EL PASO DE FLUIDOS 50 X70Protector de almohada liso. Su tela con tratamiento especial hace que los líquidos que entren en contacto con la superficie de la tela, se queden en forma de gotas que se deslizan y no penetran rápidamente. Protegiendo y alargando la vida de la almohada.
Boca con solapas, dobladillo de 1 cm.
Tela antifluido 120gr. 100% Poliéster.</v>
          </cell>
          <cell r="E2780">
            <v>42132105</v>
          </cell>
          <cell r="F2780">
            <v>14925</v>
          </cell>
          <cell r="G2780">
            <v>0.19</v>
          </cell>
          <cell r="H2780">
            <v>22200</v>
          </cell>
        </row>
        <row r="2781">
          <cell r="A2781">
            <v>1409618</v>
          </cell>
          <cell r="B2781" t="str">
            <v>-</v>
          </cell>
          <cell r="C2781" t="str">
            <v xml:space="preserve">gsf01- PROTECTOR DE ALMOHADA ESSENCIAL RETARDA EL PASO DE FLUIDOS 50 X 90 </v>
          </cell>
          <cell r="D2781" t="str">
            <v>PROTECTOR DE ALMOHADA ESSENCIAL RETARDA EL PASO DE FLUIDOS 50 X90Protector de almohada liso. Su tela con tratamiento especial hace que los líquidos que entren en contacto con la superficie de la tela, se queden en forma de gotas que se deslizan y no penetran rápidamente. Protegiendo y alargando la vida de la almohada.
Boca con solapas, dobladillo de 1 cm.
Tela antifluido 120gr. 100% Poliéster.</v>
          </cell>
          <cell r="E2781">
            <v>42132105</v>
          </cell>
          <cell r="F2781">
            <v>18675</v>
          </cell>
          <cell r="G2781">
            <v>0.19</v>
          </cell>
          <cell r="H2781">
            <v>27700</v>
          </cell>
        </row>
        <row r="2782">
          <cell r="A2782">
            <v>1409619</v>
          </cell>
          <cell r="B2782" t="str">
            <v>-</v>
          </cell>
          <cell r="C2782" t="str">
            <v xml:space="preserve">gsf01- TOALLA DE CUERPO HYDRA 630GR BLANCA 70 X 140 </v>
          </cell>
          <cell r="D2782" t="str">
            <v>TOALLA DE CUERPO HYDRA 630GR BLANCA 70 X 140Toalla de colección Hydra, porque te mereces tener una mejor experiencia en cada baño, por eso nuestra tolla hydra está inspirada en brindarte el tacto más agradable para tu piel, su excelente secado con la mejor suavidad la hacen una de las mejores opciones para complementar tu baño.
Dimensión del producto: 70 x 140 cm
Composición: 100 % algodón
Peso: 630 gr/m4</v>
          </cell>
          <cell r="E2782">
            <v>42132105</v>
          </cell>
          <cell r="F2782">
            <v>44925</v>
          </cell>
          <cell r="G2782">
            <v>0.19</v>
          </cell>
          <cell r="H2782">
            <v>66800</v>
          </cell>
        </row>
        <row r="2783">
          <cell r="A2783">
            <v>1409620</v>
          </cell>
          <cell r="B2783" t="str">
            <v>-</v>
          </cell>
          <cell r="C2783" t="str">
            <v xml:space="preserve">gsf01- TOALLA DE MANOS HYDRA 630GR BLANCA 50 X 70 </v>
          </cell>
          <cell r="D2783" t="str">
            <v>TOALLA DE MANOS HYDRA 630GR BLANCA 50 X 70Toalla de colección Hydra, porque te mereces tener una mejor experiencia en cada baño, por eso nuestra tolla hydra está inspirada en brindarte el tacto más agradable para tu piel, su excelente secado con la mejor suavidad la hacen una de las mejores opciones para complementar tu baño.
Dimensión del producto: 50 x 70 cm
Composición: 100 % algodón
Peso: 630 gr/m5</v>
          </cell>
          <cell r="E2783">
            <v>42132105</v>
          </cell>
          <cell r="F2783">
            <v>17175</v>
          </cell>
          <cell r="G2783">
            <v>0.19</v>
          </cell>
          <cell r="H2783">
            <v>25500</v>
          </cell>
        </row>
        <row r="2784">
          <cell r="A2784">
            <v>1409621</v>
          </cell>
          <cell r="B2784" t="str">
            <v>-</v>
          </cell>
          <cell r="C2784" t="str">
            <v xml:space="preserve">gsf01- TOALLA FACIAL GRIFFIN 540 GR BLANCO 33.5 X 34.5 CM </v>
          </cell>
          <cell r="D2784" t="str">
            <v>TOALLA FACIAL GRIFFIN 540 GR BLANCO 33,5 X 34, 5 CMToallas facial hotelera Griffin, brinda confort a tus huéspedes con la suavidad, resistencia y absorción del 100% algodón, cuentan con dos sutiles randas (cenefas) decorativas.
Las Toallas Griffin brindan un ambiente con toques de diseño y elegancia para tu Hotel.
Empaque individual en bolsa plástica transparente
Dimensión Producto:
Toalla Manos: 33.5 x 34.5 cm
Composición: 100% Algodón
Peso: 540gr/m2</v>
          </cell>
          <cell r="E2784">
            <v>42132105</v>
          </cell>
          <cell r="F2784">
            <v>3675</v>
          </cell>
          <cell r="G2784">
            <v>0.19</v>
          </cell>
          <cell r="H2784">
            <v>5400</v>
          </cell>
        </row>
        <row r="2785">
          <cell r="A2785">
            <v>1409622</v>
          </cell>
          <cell r="B2785" t="str">
            <v>-</v>
          </cell>
          <cell r="C2785" t="str">
            <v>gsf01- TAPETE BAÑO ARCADIAN 880 GR 100% BLANCO 51 X 90 CM</v>
          </cell>
          <cell r="D2785" t="str">
            <v>TAPETE BAÑO ARCADIAN 880 GR 100% ALGODÓN BLANCO 51 X 90 CMLos Tapetes se caracterizan por su resistencia, máxima capacidad de absorción gracias a su composición, tacto suave y grosor. Los Tapetes Arcadian hoteleros crearán un ambiente con toques de diseño y elegancia para tu Hotel.
Tamaño: 50 x 90 cm
Composición: 880 gramos</v>
          </cell>
          <cell r="E2785">
            <v>42132105</v>
          </cell>
          <cell r="F2785">
            <v>12975</v>
          </cell>
          <cell r="G2785">
            <v>0.19</v>
          </cell>
          <cell r="H2785">
            <v>19300</v>
          </cell>
        </row>
        <row r="2786">
          <cell r="A2786">
            <v>1409875</v>
          </cell>
          <cell r="B2786" t="str">
            <v>-</v>
          </cell>
          <cell r="C2786" t="str">
            <v xml:space="preserve">gsf01- GUANTE EXAMTEX CAJA X 100 UND SIN TALCO </v>
          </cell>
          <cell r="D2786" t="str">
            <v xml:space="preserve">Tallas: XS, S, M, L
FICHA TECNICA: 
* Guantes AQL 1.5
* Elaboracion en latex natural
* No esteriles
* Sin talco
* Hipoalergenicos
* Propiedades fisicas según ASTM D3578: (00)-(01)
ETSANDARES DE CALIDAD: 
* Manufacturados de acuerdo con el sistema de calidad ISO9002
* Cumple y/o excede los estandares ASTM 3578-95 
* Cumple y/o excede los estandares europeos EN 455-1/2/3
* Cumple y/o excede Norma tecnica colombiana NTC 4277
* Auditado por SGS 
* Elaborado en cumplimiento con los requerimientos actuales de GMP 
* Plan de muestreo ISO 2859 
</v>
          </cell>
          <cell r="E2786">
            <v>42132203</v>
          </cell>
          <cell r="F2786">
            <v>44600</v>
          </cell>
          <cell r="G2786">
            <v>0</v>
          </cell>
          <cell r="H2786">
            <v>54300</v>
          </cell>
        </row>
        <row r="2787">
          <cell r="A2787">
            <v>1409878</v>
          </cell>
          <cell r="B2787" t="str">
            <v>-</v>
          </cell>
          <cell r="C2787" t="str">
            <v>gsf01- TAPETE PARA ALCOBA 60x150 cms</v>
          </cell>
          <cell r="D2787" t="str">
            <v>Fibra de polipropileno compacta para alto rendimiento. Base engomada con látex. 7 mm. De espesor. Garantía 2 años.</v>
          </cell>
          <cell r="E2787">
            <v>52151616</v>
          </cell>
          <cell r="F2787">
            <v>80000</v>
          </cell>
          <cell r="G2787">
            <v>0.19</v>
          </cell>
          <cell r="H2787">
            <v>109400</v>
          </cell>
        </row>
        <row r="2788">
          <cell r="A2788">
            <v>1410364</v>
          </cell>
          <cell r="B2788" t="str">
            <v>-</v>
          </cell>
          <cell r="C2788" t="str">
            <v xml:space="preserve">gsf01- CAJA FANTASIA C/TAPA MAIJA Y BROCHES DE SEGURIDAD DE 14 LTRS </v>
          </cell>
          <cell r="D2788" t="str">
            <v xml:space="preserve">CAJA FANTASIA C/TAPA MAIJA Y BROCHES DE SEGURIDAD DE 14 LTRS </v>
          </cell>
          <cell r="E2788">
            <v>24112401</v>
          </cell>
          <cell r="F2788">
            <v>12400</v>
          </cell>
          <cell r="G2788">
            <v>0.19</v>
          </cell>
          <cell r="H2788">
            <v>15000</v>
          </cell>
        </row>
        <row r="2789">
          <cell r="A2789">
            <v>1410372</v>
          </cell>
          <cell r="B2789" t="str">
            <v>-</v>
          </cell>
          <cell r="C2789" t="str">
            <v>gsf01- SALCHICHA VIENA ESPECIAL RONDA X 150 GR</v>
          </cell>
          <cell r="D2789" t="str">
            <v>SALCHICHA VIENA ESPECIAL RONDA X 150 GR</v>
          </cell>
          <cell r="E2789">
            <v>50190000</v>
          </cell>
          <cell r="F2789">
            <v>3403</v>
          </cell>
          <cell r="G2789">
            <v>0.19</v>
          </cell>
          <cell r="H2789">
            <v>4770</v>
          </cell>
        </row>
        <row r="2790">
          <cell r="A2790">
            <v>1411218</v>
          </cell>
          <cell r="B2790" t="str">
            <v>-</v>
          </cell>
          <cell r="C2790" t="str">
            <v>gsf01- LITTLE ZOO TRAIN</v>
          </cell>
          <cell r="D2790" t="str">
            <v>• Trencito con divertidos animales.
• Tiene un gatito, un pollito y una vaquita.
• Con luces y sonidos.
• Novedoso y divertido diseño.
• Ideal para jugar dentro y fuera de casa.
• Elaborado con materiales que garantizan la seguridad para tu bebé.
• Producto hipoalergénico.
• Dimensiones 34x9x14 cm</v>
          </cell>
          <cell r="E2790">
            <v>60106207</v>
          </cell>
          <cell r="F2790">
            <v>39105</v>
          </cell>
          <cell r="G2790">
            <v>0.19</v>
          </cell>
          <cell r="H2790">
            <v>55728</v>
          </cell>
        </row>
        <row r="2791">
          <cell r="A2791">
            <v>1411219</v>
          </cell>
          <cell r="B2791" t="str">
            <v>-</v>
          </cell>
          <cell r="C2791" t="str">
            <v>gsf01- SET DE UÑAS BLITZ AND GLITZ BUTTERFLY</v>
          </cell>
          <cell r="D2791" t="str">
            <v>• Set de uñas con 3 esmaltes.
• Incluye 2 anillos ajustables, 12 uñas press on, dos hojas de stickers para uñas , 1 tarrito de iluminador
• Tamaño del producto 28.5 cm * 25 cm * 4 cm. 25*28*4</v>
          </cell>
          <cell r="E2791">
            <v>60106207</v>
          </cell>
          <cell r="F2791">
            <v>46755</v>
          </cell>
          <cell r="G2791">
            <v>0.19</v>
          </cell>
          <cell r="H2791">
            <v>65400</v>
          </cell>
        </row>
        <row r="2792">
          <cell r="A2792">
            <v>1411220</v>
          </cell>
          <cell r="B2792" t="str">
            <v>-</v>
          </cell>
          <cell r="C2792" t="str">
            <v xml:space="preserve">gsf01- VEHICULO A CONTROL REMOTO FORCE </v>
          </cell>
          <cell r="D2792" t="str">
            <v>• Carro a control remoto con baterías incluidas y recargables del vehículo.
• El control remoto 2.4 gh
• Puede ser manejado por cualquiera de los dos lados del producto
• Aproximadamente 10m de alcance.
• Diseño stunt con ruedas reforzadas en goma para mayor agarre y velocidad
• Medidas 32.5x22x11 cm</v>
          </cell>
          <cell r="E2792">
            <v>60106207</v>
          </cell>
          <cell r="F2792">
            <v>49455</v>
          </cell>
          <cell r="G2792">
            <v>0.19</v>
          </cell>
          <cell r="H2792">
            <v>69200</v>
          </cell>
        </row>
        <row r="2793">
          <cell r="A2793">
            <v>1411221</v>
          </cell>
          <cell r="B2793" t="str">
            <v>-</v>
          </cell>
          <cell r="C2793" t="str">
            <v>gsf01- ALMA SOFT</v>
          </cell>
          <cell r="D2793" t="str">
            <v>• Hermosa muñeca de trapo.
• Altura de 70 cm.
• Ideal para jugar
• Hermosa ropa de hada
• Divertida compañera para todo el día.</v>
          </cell>
          <cell r="E2793">
            <v>60106207</v>
          </cell>
          <cell r="F2793">
            <v>48375</v>
          </cell>
          <cell r="G2793">
            <v>0.19</v>
          </cell>
          <cell r="H2793">
            <v>67700</v>
          </cell>
        </row>
        <row r="2794">
          <cell r="A2794">
            <v>1411222</v>
          </cell>
          <cell r="B2794" t="str">
            <v>-</v>
          </cell>
          <cell r="C2794" t="str">
            <v>gsf01- SKATEBOARD QMAX COLORS</v>
          </cell>
          <cell r="D2794" t="str">
            <v>• Deck en material Maple de alta resistencia
• Ruedas en PVC
•Track en plastico de alta resistencia
• Rodamientos veloces
• Superficie antideslizante
• Superficie inferior con diseños exclusivos 
• Segura y Fácil de montar</v>
          </cell>
          <cell r="E2794">
            <v>60106207</v>
          </cell>
          <cell r="F2794">
            <v>56655</v>
          </cell>
          <cell r="G2794">
            <v>0.19</v>
          </cell>
          <cell r="H2794">
            <v>79300</v>
          </cell>
        </row>
        <row r="2795">
          <cell r="A2795">
            <v>1411374</v>
          </cell>
          <cell r="B2795" t="str">
            <v>-</v>
          </cell>
          <cell r="C2795" t="str">
            <v>gsf01- LLANTA 185/60 R14 MARCA GENERAL TIRE</v>
          </cell>
          <cell r="D2795" t="str">
            <v xml:space="preserve">Características:
• Diseño optimizado de banda de rodamiento con compuesto de alta duración. .
• Diseño de surcos de evacuación de agua en los hombros y ranuras longitudinales en el centro de la banda de rodamiento..
• Estructura de bloques intercalados en los hombros y el centro de la banda de rodamiento..
• Costillas circunferenciales rigidas en la banda de rodamiento y bordes de bloques inclinados..
Beneficios:
• Brinda máximo rendimiento en kilometraje y menor consumo de combustible..
• Excelente desempeño frente al acuaplaneo, mayor estabilidad y seguridad en manejo sobre piso seco y mojado..
• Conducción confortable y excepcionalmente silenciosa..
• Excelente maniobrabilidad en caminos rectos y curvas sinuosas..
</v>
          </cell>
          <cell r="E2795">
            <v>78181500</v>
          </cell>
          <cell r="F2795">
            <v>259083</v>
          </cell>
          <cell r="G2795">
            <v>0.19</v>
          </cell>
          <cell r="H2795">
            <v>358400</v>
          </cell>
        </row>
        <row r="2796">
          <cell r="A2796">
            <v>1411375</v>
          </cell>
          <cell r="B2796" t="str">
            <v>-</v>
          </cell>
          <cell r="C2796" t="str">
            <v>gsf01- LLANTA 185/65 R15 MARCA GENERAL TIRE</v>
          </cell>
          <cell r="D2796" t="str">
            <v>Características:
• Sistema de absorción de vibraciones e impactos gracias a una geometría uniforme de bloques..
• Cinturones de acero de alta resistencia con compuesto optimizado contra cortes y desgarres..
• Perfil plano de banda de rodamiento.
Beneficios:
• Conducción confortable y excepcionalmente silenciosa..
• Estabilidad confiable en todo tipo de terreno..
• Reduce el estrés de la huella (pisada), incrementando la vida útil de la banda de rodamiento y reduciendo
el desgaste irregular .</v>
          </cell>
          <cell r="E2796">
            <v>78181500</v>
          </cell>
          <cell r="F2796">
            <v>309441</v>
          </cell>
          <cell r="G2796">
            <v>0.19</v>
          </cell>
          <cell r="H2796">
            <v>428100</v>
          </cell>
        </row>
        <row r="2797">
          <cell r="A2797">
            <v>1411376</v>
          </cell>
          <cell r="B2797" t="str">
            <v>-</v>
          </cell>
          <cell r="C2797" t="str">
            <v>gsf01- LLANTA 255/70 R16 MARCA GENERAL TIRE</v>
          </cell>
          <cell r="D2797" t="str">
            <v>Características:
• Sistema de absorción de vibraciones e impactos gracias a una geometría uniforme de bloques..
• Cinturones de acero de alta resistencia con compuesto optimizado contra cortes y desgarres..
• Perfil plano de banda de rodamiento.
Beneficios:
• Conducción confortable y excepcionalmente silenciosa..
• Estabilidad confiable en todo tipo de terreno..
• Reduce el estrés de la huella (pisada), incrementando la vida útil de la banda de rodamiento y reduciendo
el desgaste irregular .</v>
          </cell>
          <cell r="E2797">
            <v>78181500</v>
          </cell>
          <cell r="F2797">
            <v>640007</v>
          </cell>
          <cell r="G2797">
            <v>0.19</v>
          </cell>
          <cell r="H2797">
            <v>865400</v>
          </cell>
        </row>
        <row r="2798">
          <cell r="A2798">
            <v>1411378</v>
          </cell>
          <cell r="B2798" t="str">
            <v>-</v>
          </cell>
          <cell r="C2798" t="str">
            <v>gsf01- LLANTA 215/65 R16 MARCA CONTINENTAL</v>
          </cell>
          <cell r="D2798" t="str">
            <v>LLANTA 215/65 R16 MARCA CONTINENTAL</v>
          </cell>
          <cell r="E2798">
            <v>78181500</v>
          </cell>
          <cell r="F2798">
            <v>593500</v>
          </cell>
          <cell r="G2798">
            <v>0.19</v>
          </cell>
          <cell r="H2798">
            <v>802500</v>
          </cell>
        </row>
        <row r="2799">
          <cell r="A2799">
            <v>1411380</v>
          </cell>
          <cell r="B2799" t="str">
            <v>-</v>
          </cell>
          <cell r="C2799" t="str">
            <v>gsf01- LLANTA 195/75 R16 MARCA CONTINENTAL</v>
          </cell>
          <cell r="D2799" t="str">
            <v>Características: • Compuesto inteligente y concepto de sipes optimizados para expulsión de piedras y rocas.. • Construcción robusta y rigidez optimizada con refuerzos en pestaña y carcasa.. • Compuesto optimizado para absorción de golpes, proporción optimizada de sílica y negro de humo.. • Hombros cerrados.. • Mayor volumen de caucho (profundidad de piso) en la banda de rodamiento.. • Diseño de lateral que incluye una costilla de desgaste. Beneficios: • Protección contra cortes y desgarres que incrementan la durabilidad de la banda de rodamiento.. • Aumenta la capacidad de carga prolongando la vida útil del neumático.. • Mejora el agarre en piso mojado, para menores distancias de frenado y proporciona una menor resistencia al rodaje.. • Menores emisiones de ruido para un mayor confort de manejo.. • Mejor desempeño kilométrico.. • Mejora la durabilidad y protege al neumático de las abrasiones causadas por las aceras / andenes..</v>
          </cell>
          <cell r="E2799">
            <v>78181500</v>
          </cell>
          <cell r="F2799">
            <v>620124</v>
          </cell>
          <cell r="G2799">
            <v>0.19</v>
          </cell>
          <cell r="H2799">
            <v>838500</v>
          </cell>
        </row>
        <row r="2800">
          <cell r="A2800">
            <v>1411381</v>
          </cell>
          <cell r="B2800" t="str">
            <v>-</v>
          </cell>
          <cell r="C2800" t="str">
            <v>gsf01- LLANTA 205/70 R15 MARCA CONTINENTAL</v>
          </cell>
          <cell r="D2800" t="str">
            <v>Características: • Compuesto inteligente y concepto de sipes optimizados para expulsión de piedras y rocas.. • Construcción robusta y rigidez optimizada con refuerzos en pestaña y carcasa.. • Compuesto optimizado para absorción de golpes, proporción optimizada de sílica y negro de humo.. • Hombros cerrados.. • Mayor volumen de caucho (profundidad de piso) en la banda de rodamiento.. • Diseño de lateral que incluye una costilla de desgaste. Beneficios: • Protección contra cortes y desgarres que incrementan la durabilidad de la banda de rodamiento.. • Aumenta la capacidad de carga prolongando la vida útil del neumático.. • Mejora el agarre en piso mojado, para menores distancias de frenado y proporciona una menor resistencia al rodaje.. • Menores emisiones de ruido para un mayor confort de manejo.. • Mejor desempeño kilométrico.. • Mejora la durabilidad y protege al neumático de las abrasiones causadas por las aceras / andenes..</v>
          </cell>
          <cell r="E2800">
            <v>78181500</v>
          </cell>
          <cell r="F2800">
            <v>561041</v>
          </cell>
          <cell r="G2800">
            <v>0.19</v>
          </cell>
          <cell r="H2800">
            <v>758600</v>
          </cell>
        </row>
        <row r="2801">
          <cell r="A2801">
            <v>1411382</v>
          </cell>
          <cell r="B2801" t="str">
            <v>-</v>
          </cell>
          <cell r="C2801" t="str">
            <v>gsf01- LLANTA 195/70 R16C MARCA CONTINENTAL</v>
          </cell>
          <cell r="D2801" t="str">
            <v xml:space="preserve"> LLANTA 195/70 R16C MARCA CONTINENTAL</v>
          </cell>
          <cell r="E2801">
            <v>78181500</v>
          </cell>
          <cell r="F2801">
            <v>561159</v>
          </cell>
          <cell r="G2801">
            <v>0.19</v>
          </cell>
          <cell r="H2801">
            <v>767562.31034482759</v>
          </cell>
        </row>
        <row r="2802">
          <cell r="A2802">
            <v>1411384</v>
          </cell>
          <cell r="B2802" t="str">
            <v>-</v>
          </cell>
          <cell r="C2802" t="str">
            <v>gsf01- 295/80 R22,5 DIRECCIONALESM CONTINENTA</v>
          </cell>
          <cell r="D2802" t="str">
            <v>295/80 R22,5 DIRECCIONALES MARCA CONTINENTAL</v>
          </cell>
          <cell r="E2802">
            <v>78181500</v>
          </cell>
          <cell r="F2802">
            <v>2301982</v>
          </cell>
          <cell r="G2802">
            <v>0.19</v>
          </cell>
          <cell r="H2802">
            <v>3043700</v>
          </cell>
        </row>
        <row r="2803">
          <cell r="A2803">
            <v>1411385</v>
          </cell>
          <cell r="B2803" t="str">
            <v>-</v>
          </cell>
          <cell r="C2803" t="str">
            <v>gsf01- LLANTA 11,2-20 MARCA ARMOUR</v>
          </cell>
          <cell r="D2803" t="str">
            <v xml:space="preserve"> LLANTA 11,2-20 MARCA ARMOUR</v>
          </cell>
          <cell r="E2803">
            <v>78181500</v>
          </cell>
          <cell r="F2803">
            <v>1042544</v>
          </cell>
          <cell r="G2803">
            <v>0</v>
          </cell>
          <cell r="H2803">
            <v>1198326.4367816092</v>
          </cell>
        </row>
        <row r="2804">
          <cell r="A2804">
            <v>1411386</v>
          </cell>
          <cell r="B2804" t="str">
            <v>-</v>
          </cell>
          <cell r="C2804" t="str">
            <v>gsf01- LLANTA 14,9-28 MARCA ARMOUR</v>
          </cell>
          <cell r="D2804" t="str">
            <v>LLANTA 14,9-28 MARCA ARMOUR</v>
          </cell>
          <cell r="E2804">
            <v>78181500</v>
          </cell>
          <cell r="F2804">
            <v>2652824</v>
          </cell>
          <cell r="G2804">
            <v>0</v>
          </cell>
          <cell r="H2804">
            <v>3049222.9885057472</v>
          </cell>
        </row>
        <row r="2805">
          <cell r="A2805">
            <v>1411387</v>
          </cell>
          <cell r="B2805" t="str">
            <v>-</v>
          </cell>
          <cell r="C2805" t="str">
            <v>gsf01- LLANTA 205/55 R16 MARCA GENERAL TIRE</v>
          </cell>
          <cell r="D2805" t="str">
            <v xml:space="preserve"> LLANTA 205/55 R16 MARCA GENERAL TIRE</v>
          </cell>
          <cell r="E2805">
            <v>78181500</v>
          </cell>
          <cell r="F2805">
            <v>340430</v>
          </cell>
          <cell r="G2805">
            <v>0.19</v>
          </cell>
          <cell r="H2805">
            <v>465645.63218390802</v>
          </cell>
        </row>
        <row r="2806">
          <cell r="A2806">
            <v>1411388</v>
          </cell>
          <cell r="B2806" t="str">
            <v>-</v>
          </cell>
          <cell r="C2806" t="str">
            <v>gsf01- LLANTA 215/75 R17,5 Direccion</v>
          </cell>
          <cell r="D2806" t="str">
            <v xml:space="preserve">1. La banda de rodadura más ancha distribuye la carga sobre un área más grande, lo que promueve un desgaste prolongado y uniforme en la posición de dirección y rueda libre.
2. El patrón de nervadura simple y recto mejora el uso uniforme y la evacuación eficiente del agua para una excelente tracción y manejo en mojado.
3. Las laminillas cruzadas cortan el agua para un control sólido en carreteras mojadas.
4. Diseño de la banda de rodadura de desacoplamiento adecuado para viajes de larga distancia.ANCHO215
PERFIL75
AROR17.5
ARO PERMITIDO6.00
APLICACIONDELANTERA
</v>
          </cell>
          <cell r="E2806">
            <v>78181500</v>
          </cell>
          <cell r="F2806">
            <v>759487</v>
          </cell>
          <cell r="G2806">
            <v>0.19</v>
          </cell>
          <cell r="H2806">
            <v>1027000</v>
          </cell>
        </row>
        <row r="2807">
          <cell r="A2807">
            <v>1411389</v>
          </cell>
          <cell r="B2807" t="str">
            <v>-</v>
          </cell>
          <cell r="C2807" t="str">
            <v>gsf01- LLANTA 215/75 R17,5 Traccion</v>
          </cell>
          <cell r="D2807" t="str">
            <v xml:space="preserve">Diseño de la banda de rodadura de la rueda de tracción en todas las estaciones
Diseño agresivo ayuda a proporcionar tracción de agarre
El hombro abierto produce una potente tracción en carreteras húmedas y secas
</v>
          </cell>
          <cell r="E2807">
            <v>78181500</v>
          </cell>
          <cell r="F2807">
            <v>907710</v>
          </cell>
          <cell r="G2807">
            <v>0.19</v>
          </cell>
          <cell r="H2807">
            <v>1200100</v>
          </cell>
        </row>
        <row r="2808">
          <cell r="A2808">
            <v>1411390</v>
          </cell>
          <cell r="B2808" t="str">
            <v>-</v>
          </cell>
          <cell r="C2808" t="str">
            <v>gsf01- LLANTA80/90-21 KONTROL 970</v>
          </cell>
          <cell r="D2808" t="str">
            <v xml:space="preserve">Con labrado especial novedoso para uso en terreno abierto medio e intenso con estabilidad y buen agarre bajo condiciones húmedas y de lodo, su labrado garantiza una excelente tracción en condiciones de lodo, evacuando adecuadamente y evitando la acumulación de lodo entre los tacos. Presenta buena adaptabilidad en terreno asfaltico seco y mojado. Labrado Unidireccional ,Tipo de Fabricacion Convencional , Posicion de la Llanta Delantera/Direccional ,Ancho de la Llanta 80, Perfil 90, Rin 21 , linea de modelo moto ,Usos de La Llanta Doble proposito </v>
          </cell>
          <cell r="E2808">
            <v>78181500</v>
          </cell>
          <cell r="F2808">
            <v>145773</v>
          </cell>
          <cell r="G2808">
            <v>0.19</v>
          </cell>
          <cell r="H2808">
            <v>201700</v>
          </cell>
        </row>
        <row r="2809">
          <cell r="A2809">
            <v>1411391</v>
          </cell>
          <cell r="B2809" t="str">
            <v>-</v>
          </cell>
          <cell r="C2809" t="str">
            <v>gsf01- LLANTA 110/80 R18 MARCA PIRELLI</v>
          </cell>
          <cell r="D2809" t="str">
            <v xml:space="preserve"> Con labrado especial novedoso para uso en terreno abierto medio e intenso con estabilidad y buen agarre bajo condiciones húmedas y de lodo, su labrado garantiza una excelente tracción en condiciones de lodo, evacuando adecuadamente y evitando la acumulación de lodo entre los tacos. Presenta buena adaptabilidad en terreno asfaltico seco y mojado. ANCHO 110,PERFIL 80,RIN 18,CARGA/VELOCIDAD 58T, NO REQUIERE NEUMÁTICO,DISEÑO MT60,CATEGORIA MULTIPROPOSITO,MEDIDA 110/80-18</v>
          </cell>
          <cell r="E2809">
            <v>78181500</v>
          </cell>
          <cell r="F2809">
            <v>350603</v>
          </cell>
          <cell r="G2809">
            <v>0.19</v>
          </cell>
          <cell r="H2809">
            <v>485100</v>
          </cell>
        </row>
        <row r="2810">
          <cell r="A2810">
            <v>1411392</v>
          </cell>
          <cell r="B2810" t="str">
            <v>-</v>
          </cell>
          <cell r="C2810" t="str">
            <v>gsf01- LLANTA 90/90 R21 MARCA PIRELLI</v>
          </cell>
          <cell r="D2810" t="str">
            <v>LLANTA 90/90 R21 MARCA PIRELLI</v>
          </cell>
          <cell r="E2810">
            <v>78181500</v>
          </cell>
          <cell r="F2810">
            <v>385000</v>
          </cell>
          <cell r="G2810">
            <v>0.19</v>
          </cell>
          <cell r="H2810">
            <v>532700</v>
          </cell>
        </row>
        <row r="2811">
          <cell r="A2811">
            <v>1411393</v>
          </cell>
          <cell r="B2811" t="str">
            <v>-</v>
          </cell>
          <cell r="C2811" t="str">
            <v>gsf01- LLANTA 110/80 R19 MARCA METZELER</v>
          </cell>
          <cell r="D2811" t="str">
            <v>LLANTA 110/80 R19 MARCA METZELER</v>
          </cell>
          <cell r="E2811">
            <v>78181500</v>
          </cell>
          <cell r="F2811">
            <v>620000</v>
          </cell>
          <cell r="G2811">
            <v>0.19</v>
          </cell>
          <cell r="H2811">
            <v>838400</v>
          </cell>
        </row>
        <row r="2812">
          <cell r="A2812">
            <v>1411394</v>
          </cell>
          <cell r="B2812" t="str">
            <v>-</v>
          </cell>
          <cell r="C2812" t="str">
            <v>gsf01- LLANTA 150/70 R17 MARCA DUNLOP</v>
          </cell>
          <cell r="D2812" t="str">
            <v>LLANTA 150/70 R17 MARCA DUNLOP</v>
          </cell>
          <cell r="E2812">
            <v>78181500</v>
          </cell>
          <cell r="F2812">
            <v>572000</v>
          </cell>
          <cell r="G2812">
            <v>0.19</v>
          </cell>
          <cell r="H2812">
            <v>773500</v>
          </cell>
        </row>
        <row r="2813">
          <cell r="A2813">
            <v>1411395</v>
          </cell>
          <cell r="B2813" t="str">
            <v>-</v>
          </cell>
          <cell r="C2813" t="str">
            <v>gsf01- LLANTA 100/90 R18 MARCA PIRELLI</v>
          </cell>
          <cell r="D2813" t="str">
            <v>LLANTA 100/90 R18 MARCA PIRELLI</v>
          </cell>
          <cell r="E2813">
            <v>78181500</v>
          </cell>
          <cell r="F2813">
            <v>309278</v>
          </cell>
          <cell r="G2813">
            <v>0.19</v>
          </cell>
          <cell r="H2813">
            <v>423035.42528735631</v>
          </cell>
        </row>
        <row r="2814">
          <cell r="A2814">
            <v>1411396</v>
          </cell>
          <cell r="B2814" t="str">
            <v>-</v>
          </cell>
          <cell r="C2814" t="str">
            <v>gsf01- LLANTA 2,75-18 MARCA KONTROL</v>
          </cell>
          <cell r="D2814" t="str">
            <v>LLANTA 2,75-18 MARCA KONTROL</v>
          </cell>
          <cell r="E2814">
            <v>78181500</v>
          </cell>
          <cell r="F2814">
            <v>152000</v>
          </cell>
          <cell r="G2814">
            <v>0.19</v>
          </cell>
          <cell r="H2814">
            <v>210300</v>
          </cell>
        </row>
        <row r="2815">
          <cell r="A2815">
            <v>1411397</v>
          </cell>
          <cell r="B2815" t="str">
            <v>-</v>
          </cell>
          <cell r="C2815" t="str">
            <v>gsf01- LLANTA 120/90 R17MARCA KONTROL</v>
          </cell>
          <cell r="D2815" t="str">
            <v>LLANTA 120/90 R17MARCA KONTROL</v>
          </cell>
          <cell r="E2815">
            <v>78181500</v>
          </cell>
          <cell r="F2815">
            <v>252000</v>
          </cell>
          <cell r="G2815">
            <v>0.19</v>
          </cell>
          <cell r="H2815">
            <v>348600</v>
          </cell>
        </row>
        <row r="2816">
          <cell r="A2816">
            <v>1411423</v>
          </cell>
          <cell r="B2816" t="str">
            <v>-</v>
          </cell>
          <cell r="C2816" t="str">
            <v xml:space="preserve">gsf01- NATILLA MAIZENA300 GR </v>
          </cell>
          <cell r="D2816" t="str">
            <v xml:space="preserve">NATILLA MAIZENA300 GR </v>
          </cell>
          <cell r="E2816">
            <v>50190000</v>
          </cell>
          <cell r="G2816">
            <v>0.19</v>
          </cell>
          <cell r="H2816">
            <v>4500</v>
          </cell>
        </row>
        <row r="2817">
          <cell r="A2817">
            <v>1411438</v>
          </cell>
          <cell r="B2817" t="str">
            <v>-</v>
          </cell>
          <cell r="C2817" t="str">
            <v>gsf01- GALLETA BOLSA FELIZ NAVIDAD 220 GR ITALO</v>
          </cell>
          <cell r="D2817" t="str">
            <v>GALLETA BOLSA FELIZ NAVIDAD 220 GR ITALO</v>
          </cell>
          <cell r="E2817" t="str">
            <v> 50181905</v>
          </cell>
          <cell r="F2817">
            <v>3825</v>
          </cell>
          <cell r="G2817">
            <v>0.19</v>
          </cell>
          <cell r="H2817">
            <v>4950</v>
          </cell>
        </row>
        <row r="2818">
          <cell r="A2818">
            <v>1411443</v>
          </cell>
          <cell r="B2818" t="str">
            <v>-</v>
          </cell>
          <cell r="C2818" t="str">
            <v>gsf01- AREQUIPE X  200G MARCA NEBRASKA</v>
          </cell>
          <cell r="D2818" t="str">
            <v>AREQUIPE X  200G MARCA NEBRASKA</v>
          </cell>
          <cell r="E2818">
            <v>50181700</v>
          </cell>
          <cell r="F2818">
            <v>3600</v>
          </cell>
          <cell r="G2818">
            <v>0.19</v>
          </cell>
          <cell r="H2818">
            <v>5700</v>
          </cell>
        </row>
        <row r="2819">
          <cell r="A2819">
            <v>1411450</v>
          </cell>
          <cell r="B2819" t="str">
            <v>-</v>
          </cell>
          <cell r="C2819" t="str">
            <v xml:space="preserve">gsf01- BICILETA RIN 20 IMPORTADA DE 5 A 7 AÑOS </v>
          </cell>
          <cell r="D2819" t="str">
            <v xml:space="preserve">BICILETA RIN 20 IMPORTADA DE 5 A 7 AÑOS </v>
          </cell>
          <cell r="E2819">
            <v>25161500</v>
          </cell>
          <cell r="F2819">
            <v>450000</v>
          </cell>
          <cell r="G2819">
            <v>0</v>
          </cell>
          <cell r="H2819">
            <v>500000</v>
          </cell>
        </row>
        <row r="2820">
          <cell r="A2820">
            <v>1411451</v>
          </cell>
          <cell r="B2820" t="str">
            <v>-</v>
          </cell>
          <cell r="C2820" t="str">
            <v xml:space="preserve">gsf01- BICILETA RIN 20 NACIONAL DE 5 A 7 AÑOS </v>
          </cell>
          <cell r="D2820" t="str">
            <v xml:space="preserve">BICILETA RIN 20 NACIONAL DE 5 A 7 AÑOS </v>
          </cell>
          <cell r="E2820">
            <v>25161500</v>
          </cell>
          <cell r="F2820">
            <v>390000</v>
          </cell>
          <cell r="G2820">
            <v>0</v>
          </cell>
          <cell r="H2820">
            <v>433300</v>
          </cell>
        </row>
        <row r="2821">
          <cell r="A2821">
            <v>1411452</v>
          </cell>
          <cell r="B2821" t="str">
            <v>-</v>
          </cell>
          <cell r="C2821" t="str">
            <v xml:space="preserve">gsf01- BICILETA RIN 24 CON CAMBIOS NACIONAL DE 8 A 12 AÑOS </v>
          </cell>
          <cell r="D2821" t="str">
            <v xml:space="preserve">BICILETA RIN 24 CON CAMBIOS NACIONAL DE 8 A 12 AÑOS </v>
          </cell>
          <cell r="E2821">
            <v>25161500</v>
          </cell>
          <cell r="F2821">
            <v>490000</v>
          </cell>
          <cell r="G2821">
            <v>0</v>
          </cell>
          <cell r="H2821">
            <v>544400</v>
          </cell>
        </row>
        <row r="2822">
          <cell r="A2822">
            <v>1411453</v>
          </cell>
          <cell r="B2822" t="str">
            <v>-</v>
          </cell>
          <cell r="C2822" t="str">
            <v xml:space="preserve">gsf01- BICICLETA RIN 16 IMPORTADA DE 2 A 5 AÑOS </v>
          </cell>
          <cell r="D2822" t="str">
            <v xml:space="preserve">BICICLETA RIN 16 IMPORTADA DE 2 A 5 AÑOS </v>
          </cell>
          <cell r="E2822">
            <v>25161500</v>
          </cell>
          <cell r="F2822">
            <v>430000</v>
          </cell>
          <cell r="G2822">
            <v>0</v>
          </cell>
          <cell r="H2822">
            <v>477700</v>
          </cell>
        </row>
        <row r="2823">
          <cell r="A2823">
            <v>1411454</v>
          </cell>
          <cell r="B2823" t="str">
            <v>-</v>
          </cell>
          <cell r="C2823" t="str">
            <v xml:space="preserve">gsf01- BICICLETA DE IMPULSO IMPORTADA DE 0 A 3 AÑOS </v>
          </cell>
          <cell r="D2823" t="str">
            <v xml:space="preserve">BICICLETA DE IMPULSO IMPORTADA DE 0 A 3 AÑOS </v>
          </cell>
          <cell r="E2823">
            <v>25161500</v>
          </cell>
          <cell r="F2823">
            <v>290000</v>
          </cell>
          <cell r="G2823">
            <v>0</v>
          </cell>
          <cell r="H2823">
            <v>322200</v>
          </cell>
        </row>
        <row r="2824">
          <cell r="A2824">
            <v>1411455</v>
          </cell>
          <cell r="B2824" t="str">
            <v>-</v>
          </cell>
          <cell r="C2824" t="str">
            <v xml:space="preserve">gsf01- BICICLETA RIN 20 CON CAMBIOS NACIONAL DE 5 A 7 AÑOS </v>
          </cell>
          <cell r="D2824" t="str">
            <v xml:space="preserve">BICICLETA RIN 20 CON CAMBIOS NACIONAL DE 5 A 7 AÑOS </v>
          </cell>
          <cell r="E2824">
            <v>25161500</v>
          </cell>
          <cell r="F2824">
            <v>490000</v>
          </cell>
          <cell r="G2824">
            <v>0</v>
          </cell>
          <cell r="H2824">
            <v>544400</v>
          </cell>
        </row>
        <row r="2825">
          <cell r="A2825">
            <v>1411456</v>
          </cell>
          <cell r="B2825" t="str">
            <v>-</v>
          </cell>
          <cell r="C2825" t="str">
            <v xml:space="preserve">gsf01- BICICLETA RIN 16 NACIONAL DE 2 A 5 AÑOS </v>
          </cell>
          <cell r="D2825" t="str">
            <v xml:space="preserve">BICICLETA RIN 16 NACIONAL DE 2 A 5 AÑOS </v>
          </cell>
          <cell r="E2825">
            <v>25161500</v>
          </cell>
          <cell r="F2825">
            <v>370000</v>
          </cell>
          <cell r="G2825">
            <v>0</v>
          </cell>
          <cell r="H2825">
            <v>411100</v>
          </cell>
        </row>
        <row r="2826">
          <cell r="A2826">
            <v>1411457</v>
          </cell>
          <cell r="B2826" t="str">
            <v>-</v>
          </cell>
          <cell r="C2826" t="str">
            <v xml:space="preserve">gsf01- BICICLETA RIN 24 NACIONAL DE 8 A 12 AÑOS </v>
          </cell>
          <cell r="D2826" t="str">
            <v xml:space="preserve">BICICLETA RIN 24 NACIONAL DE 8 A 12 AÑOS </v>
          </cell>
          <cell r="E2826">
            <v>25161500</v>
          </cell>
          <cell r="F2826">
            <v>490000</v>
          </cell>
          <cell r="G2826">
            <v>0</v>
          </cell>
          <cell r="H2826">
            <v>544400</v>
          </cell>
        </row>
        <row r="2827">
          <cell r="A2827">
            <v>1411516</v>
          </cell>
          <cell r="B2827" t="str">
            <v>-</v>
          </cell>
          <cell r="C2827" t="str">
            <v>gsf01- TAPABOCAS ADULTO NEGRO CAJA X 50 UNIDADES</v>
          </cell>
          <cell r="D2827" t="str">
            <v>TAPABOCAS ADULTO NEGRO CAJA X 50 UNIDADES</v>
          </cell>
          <cell r="E2827">
            <v>46182010</v>
          </cell>
          <cell r="F2827">
            <v>15800</v>
          </cell>
          <cell r="G2827">
            <v>0</v>
          </cell>
          <cell r="H2827">
            <v>18500</v>
          </cell>
        </row>
        <row r="2828">
          <cell r="A2828">
            <v>1411682</v>
          </cell>
          <cell r="B2828" t="str">
            <v>-</v>
          </cell>
          <cell r="C2828" t="str">
            <v>gsf01- PANETTON 375G SANTA CLARA</v>
          </cell>
          <cell r="D2828" t="str">
            <v>PANETTON 375G SANTA CLARA</v>
          </cell>
          <cell r="E2828">
            <v>50190000</v>
          </cell>
          <cell r="F2828">
            <v>5940</v>
          </cell>
          <cell r="G2828">
            <v>0.19</v>
          </cell>
          <cell r="H2828">
            <v>8800</v>
          </cell>
        </row>
        <row r="2829">
          <cell r="A2829">
            <v>1411733</v>
          </cell>
          <cell r="B2829" t="str">
            <v>-</v>
          </cell>
          <cell r="C2829" t="str">
            <v>gsf01- DULCES DE LECHE X 12 UND- COCADAS NAVIDAD</v>
          </cell>
          <cell r="D2829" t="str">
            <v>DULCES DE LECHE X 12 UND- COCADAS NAVIDAD</v>
          </cell>
          <cell r="E2829">
            <v>50190000</v>
          </cell>
          <cell r="F2829">
            <v>3500</v>
          </cell>
          <cell r="G2829">
            <v>0.19</v>
          </cell>
          <cell r="H2829">
            <v>5200</v>
          </cell>
        </row>
        <row r="2830">
          <cell r="A2830">
            <v>1411743</v>
          </cell>
          <cell r="B2830" t="str">
            <v>-</v>
          </cell>
          <cell r="C2830" t="str">
            <v>gsf01- Control Interactivo Musical - 503-3 + Set Musical Guitarra 2 en 1 y Microfono - O-9988</v>
          </cell>
          <cell r="D2830" t="str">
            <v>Control Interactivo Musical - 503-3 + Set Musical Guitarra 2 en 1 y Microfono - O-9988</v>
          </cell>
          <cell r="E2830">
            <v>60140000</v>
          </cell>
          <cell r="F2830">
            <v>76021</v>
          </cell>
          <cell r="G2830">
            <v>0.19</v>
          </cell>
          <cell r="H2830">
            <v>106400</v>
          </cell>
        </row>
        <row r="2831">
          <cell r="A2831">
            <v>1411744</v>
          </cell>
          <cell r="B2831" t="str">
            <v>-</v>
          </cell>
          <cell r="C2831" t="str">
            <v>gsf01- BURBUJERO DE UNICORNIO - P81068A + JUEGO DE PLAYA CON MALETA 8 piezas - 1018</v>
          </cell>
          <cell r="D2831" t="str">
            <v>BURBUJERO DE UNICORNIO - P81068A + JUEGO DE PLAYA CON MALETA 8 piezas - 1018</v>
          </cell>
          <cell r="E2831">
            <v>60140000</v>
          </cell>
          <cell r="F2831">
            <v>61913</v>
          </cell>
          <cell r="G2831">
            <v>0.19</v>
          </cell>
          <cell r="H2831">
            <v>86600</v>
          </cell>
        </row>
        <row r="2832">
          <cell r="A2832">
            <v>1411745</v>
          </cell>
          <cell r="B2832" t="str">
            <v>-</v>
          </cell>
          <cell r="C2832" t="str">
            <v>gsf01- SET DE BLOQUES EN MALETA 26 piezas - 232 + BURBUJERO
CON MECANISMO Y LUZ - 99073</v>
          </cell>
          <cell r="D2832" t="str">
            <v>SET DE BLOQUES EN MALETA 26 piezas - 232 + BURBUJERO
CON
MECANISMO Y
LUZ - 99073</v>
          </cell>
          <cell r="E2832">
            <v>60140000</v>
          </cell>
          <cell r="F2832">
            <v>94647</v>
          </cell>
          <cell r="G2832">
            <v>0.19</v>
          </cell>
          <cell r="H2832">
            <v>105500</v>
          </cell>
        </row>
        <row r="2833">
          <cell r="A2833">
            <v>1411746</v>
          </cell>
          <cell r="B2833" t="str">
            <v>-</v>
          </cell>
          <cell r="C2833" t="str">
            <v>gsf01- DRAGON DE BATERIA CON LUZ Y SONIDO - 9917</v>
          </cell>
          <cell r="D2833" t="str">
            <v>DRAGON DE BATERIA CON LUZ Y SONIDO - 9917</v>
          </cell>
          <cell r="E2833">
            <v>60140000</v>
          </cell>
          <cell r="F2833">
            <v>60517</v>
          </cell>
          <cell r="G2833">
            <v>0.19</v>
          </cell>
          <cell r="H2833">
            <v>84700</v>
          </cell>
        </row>
        <row r="2834">
          <cell r="A2834">
            <v>1411747</v>
          </cell>
          <cell r="B2834" t="str">
            <v>-</v>
          </cell>
          <cell r="C2834" t="str">
            <v>gsf01- TOCADOR CON ESPEJO EN FORMA DE CASTILLO - 939A</v>
          </cell>
          <cell r="D2834" t="str">
            <v>TOCADOR CON ESPEJO EN FORMA DE CASTILLO - 939A</v>
          </cell>
          <cell r="E2834">
            <v>60140000</v>
          </cell>
          <cell r="F2834">
            <v>76306</v>
          </cell>
          <cell r="G2834">
            <v>0.19</v>
          </cell>
          <cell r="H2834">
            <v>106800</v>
          </cell>
        </row>
        <row r="2835">
          <cell r="A2835">
            <v>1411748</v>
          </cell>
          <cell r="B2835" t="str">
            <v>-</v>
          </cell>
          <cell r="C2835" t="str">
            <v>gsf01- Muñeca 11.5" con piscina - BLD112</v>
          </cell>
          <cell r="D2835" t="str">
            <v>Muñeca 11.5" con piscina - BLD112</v>
          </cell>
          <cell r="E2835">
            <v>60140000</v>
          </cell>
          <cell r="F2835">
            <v>65304</v>
          </cell>
          <cell r="G2835">
            <v>0.19</v>
          </cell>
          <cell r="H2835">
            <v>91400</v>
          </cell>
        </row>
        <row r="2836">
          <cell r="A2836">
            <v>1411749</v>
          </cell>
          <cell r="B2836" t="str">
            <v>-</v>
          </cell>
          <cell r="C2836" t="str">
            <v>gsf01- B1123094 PISTA R/C CARRO 53 PCSAZUL - D2083-2</v>
          </cell>
          <cell r="D2836" t="str">
            <v>B1123094 PISTA R/C CARRO 53 PCSAZUL - D2083-2</v>
          </cell>
          <cell r="E2836">
            <v>60140000</v>
          </cell>
          <cell r="F2836">
            <v>77347</v>
          </cell>
          <cell r="G2836">
            <v>0.19</v>
          </cell>
          <cell r="H2836">
            <v>108200</v>
          </cell>
        </row>
        <row r="2837">
          <cell r="A2837">
            <v>1411750</v>
          </cell>
          <cell r="B2837" t="str">
            <v>-</v>
          </cell>
          <cell r="C2837" t="str">
            <v xml:space="preserve">gsf01- DIADEMA INALAMBRICA CAT NEW + MINI PARLANTE CUADRADO A02 - VERDE </v>
          </cell>
          <cell r="D2837" t="str">
            <v xml:space="preserve">DIADEMA INALAMBRICA CAT NEW + MINI PARLANTE CUADRADO A02 - VERDE </v>
          </cell>
          <cell r="E2837">
            <v>60140000</v>
          </cell>
          <cell r="F2837">
            <v>77685</v>
          </cell>
          <cell r="G2837">
            <v>0.19</v>
          </cell>
          <cell r="H2837">
            <v>108700</v>
          </cell>
        </row>
        <row r="2838">
          <cell r="A2838">
            <v>1411751</v>
          </cell>
          <cell r="B2838" t="str">
            <v>-</v>
          </cell>
          <cell r="C2838" t="str">
            <v>gsf01- MASCOTAS INTERACTIVAS, CONTROL REMOTO (20*22cm) - K21A</v>
          </cell>
          <cell r="D2838" t="str">
            <v>MASCOTAS INTERACTIVAS, CONTROL REMOTO (20*22cm) - K21A</v>
          </cell>
          <cell r="E2838">
            <v>60140000</v>
          </cell>
          <cell r="F2838">
            <v>82735</v>
          </cell>
          <cell r="G2838">
            <v>0.19</v>
          </cell>
          <cell r="H2838">
            <v>115800</v>
          </cell>
        </row>
        <row r="2839">
          <cell r="A2839">
            <v>1411752</v>
          </cell>
          <cell r="B2839" t="str">
            <v>-</v>
          </cell>
          <cell r="C2839" t="str">
            <v>gsf01- DIADEMA INALAMBRICA STN-39 - PINK + MINI PARLANTE CUADRADO A02 - VERDE</v>
          </cell>
          <cell r="D2839" t="str">
            <v>DIADEMA INALAMBRICA STN-39 - PINK + MINI PARLANTE CUADRADO A02 - VERDE</v>
          </cell>
          <cell r="E2839">
            <v>60140000</v>
          </cell>
          <cell r="F2839">
            <v>67158</v>
          </cell>
          <cell r="G2839">
            <v>0.19</v>
          </cell>
          <cell r="H2839">
            <v>94000</v>
          </cell>
        </row>
        <row r="2840">
          <cell r="A2840">
            <v>1411754</v>
          </cell>
          <cell r="B2840" t="str">
            <v>-</v>
          </cell>
          <cell r="C2840" t="str">
            <v>gsf01- AUDIFONOS INALAMBRICOS F9-5C + MINI PARLANTE CUADRADO A02 - ROJO</v>
          </cell>
          <cell r="D2840" t="str">
            <v>AUDIFONOS INALAMBRICOS F9-5C + MINI PARLANTE CUADRADO A02 - ROJO</v>
          </cell>
          <cell r="E2840">
            <v>60140000</v>
          </cell>
          <cell r="F2840">
            <v>69264</v>
          </cell>
          <cell r="G2840">
            <v>0.19</v>
          </cell>
          <cell r="H2840">
            <v>96900</v>
          </cell>
        </row>
        <row r="2841">
          <cell r="A2841">
            <v>1411755</v>
          </cell>
          <cell r="B2841" t="str">
            <v>-</v>
          </cell>
          <cell r="C2841" t="str">
            <v>gsf01- ARO DE LUZ RGB 26CM + TRÍPODE - MJ-26</v>
          </cell>
          <cell r="D2841" t="str">
            <v>ARO DE LUZ RGB 26CM + TRÍPODE - MJ-26</v>
          </cell>
          <cell r="E2841">
            <v>60140000</v>
          </cell>
          <cell r="F2841">
            <v>66105</v>
          </cell>
          <cell r="G2841">
            <v>0.19</v>
          </cell>
          <cell r="H2841">
            <v>92500</v>
          </cell>
        </row>
        <row r="2842">
          <cell r="A2842">
            <v>1411756</v>
          </cell>
          <cell r="B2842" t="str">
            <v>-</v>
          </cell>
          <cell r="C2842" t="str">
            <v>gsf01- PARLANTE LED TG167 VERDE</v>
          </cell>
          <cell r="D2842" t="str">
            <v>PARLANTE LED TG167 VERDE</v>
          </cell>
          <cell r="E2842">
            <v>60140000</v>
          </cell>
          <cell r="F2842">
            <v>70421</v>
          </cell>
          <cell r="G2842">
            <v>0.19</v>
          </cell>
          <cell r="H2842">
            <v>98500</v>
          </cell>
        </row>
        <row r="2843">
          <cell r="A2843">
            <v>1412543</v>
          </cell>
          <cell r="B2843" t="str">
            <v>-</v>
          </cell>
          <cell r="C2843" t="str">
            <v>gsf01- MICROFONO MUSICAL LITTLE CONCERT BOY</v>
          </cell>
          <cell r="D2843" t="str">
            <v>• Micrófono electrónico ajustable en altura
• Incluye entrada para MP3
• Con luces y amplificador
• Juega y diviértete en grupo.
• Máxima altura de 85 cm
• Medidas 23x5.3x35.5 cm</v>
          </cell>
          <cell r="E2843">
            <v>60140000</v>
          </cell>
          <cell r="F2843">
            <v>33795</v>
          </cell>
          <cell r="G2843">
            <v>0.19</v>
          </cell>
          <cell r="H2843">
            <v>47300</v>
          </cell>
        </row>
        <row r="2844">
          <cell r="A2844">
            <v>1413006</v>
          </cell>
          <cell r="B2844" t="str">
            <v>-</v>
          </cell>
          <cell r="C2844" t="str">
            <v>gsf01- MANTA TERMOSELLADA CAMA DOBLE</v>
          </cell>
          <cell r="D2844" t="str">
            <v>*Una colcha, 2 fundas
*Microfibra 100% poliester
*Termosellada y terminada con sesgo</v>
          </cell>
          <cell r="E2844">
            <v>42132105</v>
          </cell>
          <cell r="F2844">
            <v>55200</v>
          </cell>
          <cell r="G2844">
            <v>0.19</v>
          </cell>
          <cell r="H2844">
            <v>77200</v>
          </cell>
        </row>
        <row r="2845">
          <cell r="A2845">
            <v>1413007</v>
          </cell>
          <cell r="B2845" t="str">
            <v>-</v>
          </cell>
          <cell r="C2845" t="str">
            <v>gsf01- SABANAS EN FIBRA POLYESTER ESTAMPADA CAMA DOBLE</v>
          </cell>
          <cell r="D2845" t="str">
            <v>*Sabana plana
*2 fundas
*Sabana ajustable al contorno
*Microfibra 100% poliester</v>
          </cell>
          <cell r="E2845">
            <v>42132105</v>
          </cell>
          <cell r="F2845">
            <v>33400</v>
          </cell>
          <cell r="G2845">
            <v>0.19</v>
          </cell>
          <cell r="H2845">
            <v>45600</v>
          </cell>
        </row>
        <row r="2846">
          <cell r="A2846">
            <v>1413008</v>
          </cell>
          <cell r="B2846" t="str">
            <v>-</v>
          </cell>
          <cell r="C2846" t="str">
            <v>gsf01- SABANAS EN FIBRA ESTAMPADA CAMA SENCILLA</v>
          </cell>
          <cell r="D2846" t="str">
            <v>*Sabana plana
*Sabana ajustable al contorno
*2 fundas
*Microfibra pigmentada</v>
          </cell>
          <cell r="E2846">
            <v>42132105</v>
          </cell>
          <cell r="F2846">
            <v>31500</v>
          </cell>
          <cell r="G2846">
            <v>0.19</v>
          </cell>
          <cell r="H2846">
            <v>41700</v>
          </cell>
        </row>
        <row r="2847">
          <cell r="A2847">
            <v>1413067</v>
          </cell>
          <cell r="B2847" t="str">
            <v>-</v>
          </cell>
          <cell r="C2847" t="str">
            <v>gsf01- EDREDON  UNICOLOR   MICROFIBRA   CAMA SENCILLA</v>
          </cell>
          <cell r="D2847" t="str">
            <v>EDREDON  UNICOLOR   MICROFIBRA   CAMA SENCILLA</v>
          </cell>
          <cell r="E2847">
            <v>42132105</v>
          </cell>
          <cell r="F2847">
            <v>42500</v>
          </cell>
          <cell r="G2847">
            <v>0.19</v>
          </cell>
          <cell r="H2847">
            <v>58100</v>
          </cell>
        </row>
        <row r="2848">
          <cell r="A2848">
            <v>1413068</v>
          </cell>
          <cell r="B2848" t="str">
            <v>-</v>
          </cell>
          <cell r="C2848" t="str">
            <v>gsf01- EDREDON  UNICOLOR   MICROFIBRA   CAMA DOBLE</v>
          </cell>
          <cell r="D2848" t="str">
            <v>EDREDON  UNICOLOR   MICROFIBRA   CAMA DOBLE</v>
          </cell>
          <cell r="E2848">
            <v>42132105</v>
          </cell>
          <cell r="F2848">
            <v>48600</v>
          </cell>
          <cell r="G2848">
            <v>0.19</v>
          </cell>
          <cell r="H2848">
            <v>66400</v>
          </cell>
        </row>
        <row r="2849">
          <cell r="A2849">
            <v>1413115</v>
          </cell>
          <cell r="B2849" t="str">
            <v>-</v>
          </cell>
          <cell r="C2849" t="str">
            <v>gsf01- GANCHO LEGAJADOR PLAST X20 UN KEPER MATE</v>
          </cell>
          <cell r="D2849" t="str">
            <v>GANCHO LEGAJADOR PLAST X20 UN KEPER MATE</v>
          </cell>
          <cell r="E2849">
            <v>42281510</v>
          </cell>
          <cell r="F2849">
            <v>1863</v>
          </cell>
          <cell r="G2849">
            <v>0.19</v>
          </cell>
          <cell r="H2849">
            <v>2770</v>
          </cell>
        </row>
        <row r="2850">
          <cell r="A2850">
            <v>1413185</v>
          </cell>
          <cell r="B2850" t="str">
            <v>-</v>
          </cell>
          <cell r="C2850" t="str">
            <v xml:space="preserve">gsf01- TAPABOCAS AZUL CON EMPAQUE INDIVIDUAL - CAJA X 50 UNIDADES </v>
          </cell>
          <cell r="D2850" t="str">
            <v xml:space="preserve">TAPABOCAS AZUL CON EMPAQUE INDIVIDUAL - CAJA X 50 UNIDADES </v>
          </cell>
          <cell r="E2850" t="str">
            <v>10111302 </v>
          </cell>
          <cell r="F2850">
            <v>7000</v>
          </cell>
          <cell r="G2850">
            <v>0.19</v>
          </cell>
          <cell r="H2850">
            <v>10900</v>
          </cell>
        </row>
        <row r="2851">
          <cell r="A2851">
            <v>1413186</v>
          </cell>
          <cell r="B2851" t="str">
            <v>-</v>
          </cell>
          <cell r="C2851" t="str">
            <v>gsf01- TAPABOCAS AZUL SIN EMPAQUE INDIVIDUAL - CAJA X 50 UNIDADES</v>
          </cell>
          <cell r="D2851" t="str">
            <v>* EFICIENCIA DE FILTRACION MAYOR AL 98%
* 3 PLIEGUES
* FILTRO
* BANDA AJUSTABLE ELASTICA
* PUENTE DE NARIZ AJUSTABLE</v>
          </cell>
          <cell r="E2851">
            <v>46182010</v>
          </cell>
          <cell r="F2851">
            <v>6000</v>
          </cell>
          <cell r="G2851">
            <v>0.19</v>
          </cell>
          <cell r="H2851">
            <v>8950</v>
          </cell>
        </row>
        <row r="2852">
          <cell r="A2852">
            <v>1413535</v>
          </cell>
          <cell r="B2852" t="str">
            <v>-</v>
          </cell>
          <cell r="C2852" t="str">
            <v>gsf01- COMODA BIPERSONAL METÁLICA GRIS NUBE</v>
          </cell>
          <cell r="D2852" t="str">
            <v>* COMODA BIPERSONAL 220 CM DE ALTO X 92 CM DE FRENTE X
55 CM DE FONDO
* DOS PUERTAS CON DIVISION VERTICAL
* CALIBRE 22 
* TUBO ROPERO
* ENTREPAÑOS 3 POR CADA CUERPO
* PORTA CANDADO</v>
          </cell>
          <cell r="E2852">
            <v>24102004</v>
          </cell>
          <cell r="F2852">
            <v>2000000</v>
          </cell>
          <cell r="G2852">
            <v>0.19</v>
          </cell>
          <cell r="H2852">
            <v>2644400</v>
          </cell>
        </row>
        <row r="2853">
          <cell r="A2853">
            <v>1413572</v>
          </cell>
          <cell r="B2853" t="str">
            <v>-</v>
          </cell>
          <cell r="C2853" t="str">
            <v>gsf01- MESA TAPA MADERA FORRADA EN LÁMINA ACERA</v>
          </cell>
          <cell r="D2853" t="str">
            <v>MESA CON TAPA EN AGLOMERADO SELLADO DE 73 CM DE ALTO X 90 CM DE FRENTE X 70 CM DE FONDO CUBIERTA EN
LAMINA ACERADA CALIBRE 22 POR LAS DOS CARAS, CON ESTRUCTURA TIPO H METALICA EN TUBO DE 1" CALIBRE 20 EN
PINTURA ELECTROSTATICA CON TAPONES Y NIVELADORES EN
POLIPROPILENO</v>
          </cell>
          <cell r="E2853">
            <v>43201809</v>
          </cell>
          <cell r="F2853">
            <v>320000</v>
          </cell>
          <cell r="G2853">
            <v>0.19</v>
          </cell>
          <cell r="H2853">
            <v>442700</v>
          </cell>
        </row>
        <row r="2854">
          <cell r="A2854">
            <v>1413573</v>
          </cell>
          <cell r="B2854" t="str">
            <v>-</v>
          </cell>
          <cell r="C2854" t="str">
            <v>gsf01- SILLA DOS PLATINAS SENTADERO ACERADO</v>
          </cell>
          <cell r="D2854" t="str">
            <v>Silla dos platinas con sentadero acerado de 35cm de diametro, estructura metalica tuberia cold rolled calibre 20 con acabado en pintura electroestatica.</v>
          </cell>
          <cell r="E2854">
            <v>40175307</v>
          </cell>
          <cell r="F2854">
            <v>89000</v>
          </cell>
          <cell r="G2854">
            <v>0.19</v>
          </cell>
          <cell r="H2854">
            <v>123100</v>
          </cell>
        </row>
        <row r="2855">
          <cell r="A2855">
            <v>1413769</v>
          </cell>
          <cell r="B2855">
            <v>7706289301567</v>
          </cell>
          <cell r="C2855" t="str">
            <v>gsf01- LLANTA 195 / 55 R15 MARCA GENERAL TIRE</v>
          </cell>
          <cell r="D2855" t="str">
            <v>Características:
• Diseño optimizado de banda de rodamiento con compuesto de alta duración. .
• Diseño de surcos de evacuación de agua en los hombros y ranuras longitudinales en el centro de la banda
de rodamiento..
• Estructura de bloques intercalados en los hombros y el centro de la banda de rodamiento..
• Costillas circunferenciales rigidas en la banda de rodamiento y bordes de bloques inclinados..
Beneficios:
• Brinda máximo rendimiento en kilometraje y menor consumo de combustible..
• Excelente desempeño frente al acuaplaneo, mayor estabilidad y seguridad en manejo sobre piso seco y
mojado..
• Conducción confortable y excepcionalmente silenciosa..
• Excelente maniobrabilidad en caminos rectos y curvas sinuosas..</v>
          </cell>
          <cell r="E2855">
            <v>78181500</v>
          </cell>
          <cell r="F2855">
            <v>350451</v>
          </cell>
          <cell r="G2855">
            <v>0</v>
          </cell>
          <cell r="H2855">
            <v>463374.1</v>
          </cell>
        </row>
        <row r="2856">
          <cell r="A2856">
            <v>1413770</v>
          </cell>
          <cell r="B2856">
            <v>7706289605179</v>
          </cell>
          <cell r="C2856" t="str">
            <v>gsf01- LLANTA 185 / 70 R14 MARCA GENERAL TIRE</v>
          </cell>
          <cell r="D2856" t="str">
            <v xml:space="preserve">Características:
• Diseño optimizado de banda de rodamiento con compuesto de alta duración. .
• Diseño de surcos de evacuación de agua en los hombros y ranuras longitudinales en el centro de la banda
de rodamiento..
• Estructura de bloques intercalados en los hombros y el centro de la banda de rodamiento..
• Costillas circunferenciales rigidas en la banda de rodamiento y bordes de bloques inclinados..
Beneficios:
• Brinda máximo rendimiento en kilometraje y menor consumo de combustible..
• Excelente desempeño frente al acuaplaneo, mayor estabilidad y seguridad en manejo sobre piso seco y
mojado..
• Conducción confortable y excepcionalmente silenciosa..
• Excelente maniobrabilidad en caminos rectos y curvas sinuosas..
</v>
          </cell>
          <cell r="E2856">
            <v>78181500</v>
          </cell>
          <cell r="F2856">
            <v>305713</v>
          </cell>
          <cell r="G2856">
            <v>0.19</v>
          </cell>
          <cell r="H2856">
            <v>404220.52222222224</v>
          </cell>
        </row>
        <row r="2857">
          <cell r="A2857">
            <v>1413771</v>
          </cell>
          <cell r="B2857">
            <v>7706283106840</v>
          </cell>
          <cell r="C2857" t="str">
            <v>gsf01- LLANTA 215/65 R16 MARCA GENERAL TIRE</v>
          </cell>
          <cell r="D2857" t="str">
            <v>Características:
• Sistema de absorción de vibraciones e impactos gracias a una geometría uniforme de bloques..
• Cinturones de acero de alta resistencia con compuesto optimizado contra cortes y desgarres..
• Perfil plano de banda de rodamiento.
Beneficios:
• Conducción confortable y excepcionalmente silenciosa..
• Estabilidad confiable en todo tipo de terreno..
• Reduce el estrés de la huella (pisada), incrementando la vida útil de la banda de rodamiento y reduciendo
el desgaste irregular .</v>
          </cell>
          <cell r="E2857">
            <v>78181500</v>
          </cell>
          <cell r="F2857">
            <v>504549</v>
          </cell>
          <cell r="G2857">
            <v>0.19</v>
          </cell>
          <cell r="H2857">
            <v>667125.9</v>
          </cell>
        </row>
        <row r="2858">
          <cell r="A2858">
            <v>1413772</v>
          </cell>
          <cell r="B2858">
            <v>7706283593021</v>
          </cell>
          <cell r="C2858" t="str">
            <v>gsf01- LLANTA 225/ 60R17 MARCA GENERAL TIRE</v>
          </cell>
          <cell r="D2858" t="str">
            <v>Características:
• Sistema de absorción de vibraciones e impactos gracias a una geometría uniforme de bloques..
• Cinturones de acero de alta resistencia con compuesto optimizado contra cortes y desgarres..
• Perfil plano de banda de rodamiento.
Beneficios:
• Conducción confortable y excepcionalmente silenciosa..
• Estabilidad confiable en todo tipo de terreno..
• Reduce el estrés de la huella (pisada), incrementando la vida útil de la banda de rodamiento y reduciendo
el desgaste irregular .</v>
          </cell>
          <cell r="E2858">
            <v>78181500</v>
          </cell>
          <cell r="F2858">
            <v>583090</v>
          </cell>
          <cell r="G2858">
            <v>0.19</v>
          </cell>
          <cell r="H2858">
            <v>770974.5555555555</v>
          </cell>
        </row>
        <row r="2859">
          <cell r="A2859">
            <v>1413773</v>
          </cell>
          <cell r="B2859">
            <v>7706283890236</v>
          </cell>
          <cell r="C2859" t="str">
            <v>gsf01- LLANTA 295 / 80 R22,5 DIRECCIONALES MARCA WESTLAKE</v>
          </cell>
          <cell r="D2859" t="str">
            <v>Características
- Diseño especial para transporte regional en distintos tipos de
vías (asfalto y concreto).
Aplicaciones
Especificaciones Técnicas</v>
          </cell>
          <cell r="E2859">
            <v>78181500</v>
          </cell>
          <cell r="F2859">
            <v>1923750</v>
          </cell>
          <cell r="G2859">
            <v>0.19</v>
          </cell>
          <cell r="H2859">
            <v>2543625</v>
          </cell>
        </row>
        <row r="2860">
          <cell r="A2860">
            <v>1413775</v>
          </cell>
          <cell r="B2860" t="str">
            <v>-</v>
          </cell>
          <cell r="C2860" t="str">
            <v>gsf01- TARJETA HID DE PROXIMIDAD - ISOPROX II - TIPO ISO, SIN MARCACIÓN</v>
          </cell>
          <cell r="D2860" t="str">
            <v>TARJETA HID DE PROXIMIDAD - ISOPROX II - TIPO ISO, SIN MARCACIÓN</v>
          </cell>
          <cell r="E2860">
            <v>32101617</v>
          </cell>
          <cell r="F2860">
            <v>18966</v>
          </cell>
          <cell r="G2860">
            <v>0.19</v>
          </cell>
          <cell r="H2860">
            <v>26500</v>
          </cell>
        </row>
        <row r="2861">
          <cell r="A2861">
            <v>1413776</v>
          </cell>
          <cell r="B2861" t="str">
            <v>-</v>
          </cell>
          <cell r="C2861" t="str">
            <v>gsf01- MARCACIÓN SERIAL DE TARJETA - CONFIRMAR LA NO IMPRESIÓN DE CÓDIGO DE SITIO (FC) + IMPRESIÓN DE ARTE EN SENCILLO EN TARJETAS INTELIGENTEIO (FC)</v>
          </cell>
          <cell r="D2861" t="str">
            <v xml:space="preserve">Marcación Serial de Tarjeta - Confirmar la no impresión de Código de Sitio (FC) + Impresión de arte en sencillo en Tarjetas Inteligente </v>
          </cell>
          <cell r="E2861">
            <v>32101617</v>
          </cell>
          <cell r="F2861">
            <v>1280</v>
          </cell>
          <cell r="G2861">
            <v>0.19</v>
          </cell>
          <cell r="H2861">
            <v>1700</v>
          </cell>
        </row>
        <row r="2862">
          <cell r="A2862">
            <v>1413777</v>
          </cell>
          <cell r="B2862" t="str">
            <v>-</v>
          </cell>
          <cell r="C2862" t="str">
            <v>gsf01- CAJA X 500 TARJETAS - ULTRACARD CR-80 CON ADHESIVO TARJETAS DE PVC CON REVERSO DE PAPEL. (1 CAJA 500)</v>
          </cell>
          <cell r="D2862" t="str">
            <v>CAJA X 500 TARJETAS - ULTRACARD CR-80 CON ADHESIVO TARJETAS DE PVC CON REVERSO DE PAPEL. (1 CAJA 500)</v>
          </cell>
          <cell r="E2862">
            <v>32101617</v>
          </cell>
          <cell r="F2862">
            <v>894600</v>
          </cell>
          <cell r="G2862">
            <v>0.19</v>
          </cell>
          <cell r="H2862">
            <v>1142000</v>
          </cell>
        </row>
        <row r="2863">
          <cell r="A2863">
            <v>1415798</v>
          </cell>
          <cell r="B2863">
            <v>7706283887654</v>
          </cell>
          <cell r="C2863" t="str">
            <v xml:space="preserve">gsf01- LOCKER DE SEGURIDAD ESPECIAL 6 CAJONES </v>
          </cell>
          <cell r="D2863" t="str">
            <v>loker metalico especialAlto: 75CmtAncho: 60 CmtFondo: 30 Cmt Elaborada totalmente en lamina y/o ángulo calibre ¼
Refuerzos en acero de alta resistencia
Cerradura de seguridad croix 4 pasadores
Pasadores en acero 1045 cromados de 1/2 de diámetro
Plancha anti broca en punto estratégico
Puerta elaborada en 1/4
Bisagras cilíndricas en acero 1045
Sistema anti palanca diseño 2021</v>
          </cell>
          <cell r="E2863">
            <v>56101520</v>
          </cell>
          <cell r="F2863">
            <v>2699092.1</v>
          </cell>
          <cell r="G2863">
            <v>0.19</v>
          </cell>
          <cell r="H2863">
            <v>3568799.5544444448</v>
          </cell>
        </row>
        <row r="2864">
          <cell r="A2864">
            <v>1415799</v>
          </cell>
          <cell r="B2864">
            <v>7706283812348</v>
          </cell>
          <cell r="C2864" t="str">
            <v xml:space="preserve">gsf01- ARMARIO METALICO ESPECIAL CALIBRE 20 DE SEGURIDAD NEGRO </v>
          </cell>
          <cell r="D2864" t="str">
            <v xml:space="preserve">ARMARIO METALICO MIXTO DE 210 CM DE ALTO X 70 CM DE ANCHO X 50 CM DE FONDO ,ESTRUCTURA CALIBRE 20 CON OMEGAS Y CREMALLERAS CON SISTEMA GRADUABLEPUERTAS EN CALIBRE 22 CON PORTA CANDADOEN PINTURA ELECTROSTATICA COLOR NEGRO </v>
          </cell>
          <cell r="E2864">
            <v>56101520</v>
          </cell>
          <cell r="F2864">
            <v>5388300</v>
          </cell>
          <cell r="G2864">
            <v>0.19</v>
          </cell>
          <cell r="H2864">
            <v>7124530</v>
          </cell>
        </row>
        <row r="2865">
          <cell r="A2865">
            <v>1416080</v>
          </cell>
          <cell r="B2865" t="str">
            <v>-</v>
          </cell>
          <cell r="C2865" t="str">
            <v>gsf01- 712B21 PAPEL HIG JUM 2H 250M PQ*4 SANITI</v>
          </cell>
          <cell r="D2865" t="str">
            <v>712B21 PAPEL HIG JUM 2H 250M PQ*4 SANITI</v>
          </cell>
          <cell r="E2865">
            <v>14111704</v>
          </cell>
          <cell r="F2865">
            <v>37981</v>
          </cell>
          <cell r="G2865">
            <v>0.19</v>
          </cell>
          <cell r="H2865">
            <v>55100</v>
          </cell>
        </row>
        <row r="2866">
          <cell r="A2866">
            <v>1416533</v>
          </cell>
          <cell r="B2866" t="str">
            <v>-</v>
          </cell>
          <cell r="C2866" t="str">
            <v>gsf01- CARPETA COLGANTE PLASTICA AZUL TRANSLUCI</v>
          </cell>
          <cell r="D2866" t="str">
            <v>CARPETA COLGANTE PLASTICA AZUL TRANSLUCIDA</v>
          </cell>
          <cell r="E2866">
            <v>55121807</v>
          </cell>
          <cell r="F2866">
            <v>2081</v>
          </cell>
          <cell r="G2866">
            <v>0.19</v>
          </cell>
          <cell r="H2866">
            <v>3090</v>
          </cell>
        </row>
        <row r="2867">
          <cell r="A2867">
            <v>1416582</v>
          </cell>
          <cell r="B2867" t="str">
            <v>-</v>
          </cell>
          <cell r="C2867" t="str">
            <v>gsf01- CANDADO DE HIERRO 45MM  DEACE GATO</v>
          </cell>
          <cell r="D2867" t="str">
            <v>Candado Hierro Marca IDEACE GATO Acabado: Hierro Medidas: 45mm Garantía: 1 año - Candado con cuerpo en hierro y mecanismo en latón - Doble bloqueo - Incluye tres llaves en latón</v>
          </cell>
          <cell r="E2867">
            <v>46171501</v>
          </cell>
          <cell r="F2867">
            <v>24615</v>
          </cell>
          <cell r="G2867">
            <v>0.19</v>
          </cell>
          <cell r="H2867">
            <v>34461</v>
          </cell>
        </row>
        <row r="2868">
          <cell r="A2868">
            <v>1416583</v>
          </cell>
          <cell r="B2868" t="str">
            <v>-</v>
          </cell>
          <cell r="C2868" t="str">
            <v>gsf01- CANDADO GATO HIERRO 38 MM  MARCA IDEACE GATO</v>
          </cell>
          <cell r="D2868" t="str">
            <v>Candado Hierro Marca IDEACE GATO Acabado: Hierro Medidas: 38Mm Garantía: 1 año - Candado con cuerpo en hierro y mecanismo en latón - Doble bloqueo - Incluye tres llaves en lató</v>
          </cell>
          <cell r="E2868">
            <v>46171501</v>
          </cell>
          <cell r="F2868">
            <v>21358</v>
          </cell>
          <cell r="G2868">
            <v>0.19</v>
          </cell>
          <cell r="H2868">
            <v>29901</v>
          </cell>
        </row>
        <row r="2869">
          <cell r="A2869">
            <v>1416630</v>
          </cell>
          <cell r="B2869" t="str">
            <v>-</v>
          </cell>
          <cell r="C2869" t="str">
            <v>gsf01- 1776827 RESALTADOR BEROL NARANJA *12</v>
          </cell>
          <cell r="D2869" t="str">
            <v>1776827 RESALTADOR BEROL NARANJA *12</v>
          </cell>
          <cell r="E2869">
            <v>44121716</v>
          </cell>
          <cell r="F2869">
            <v>9689.6812499999996</v>
          </cell>
          <cell r="G2869">
            <v>0.19</v>
          </cell>
          <cell r="H2869">
            <v>14000</v>
          </cell>
        </row>
        <row r="2870">
          <cell r="A2870">
            <v>1416631</v>
          </cell>
          <cell r="B2870" t="str">
            <v>-</v>
          </cell>
          <cell r="C2870" t="str">
            <v>gsf01- 548849 CUAD ARG 105*80PDC X-PRESART</v>
          </cell>
          <cell r="D2870" t="str">
            <v>548849 CUAD ARG 105*80  PDC X-PRESART</v>
          </cell>
          <cell r="E2870">
            <v>14111514</v>
          </cell>
          <cell r="F2870">
            <v>9698.16</v>
          </cell>
          <cell r="G2870">
            <v>0</v>
          </cell>
          <cell r="H2870">
            <v>11800</v>
          </cell>
        </row>
        <row r="2871">
          <cell r="A2871">
            <v>1416671</v>
          </cell>
          <cell r="B2871" t="str">
            <v>-</v>
          </cell>
          <cell r="C2871" t="str">
            <v>gsf01- CARTULINA OPALINA PLIEGO 180 GR</v>
          </cell>
          <cell r="D2871" t="str">
            <v>CARTULINA OPALINA PLIEGO 180 GR</v>
          </cell>
          <cell r="E2871">
            <v>14111519</v>
          </cell>
          <cell r="F2871">
            <v>2092.6880000000001</v>
          </cell>
          <cell r="G2871">
            <v>0.19</v>
          </cell>
          <cell r="H2871">
            <v>3120</v>
          </cell>
        </row>
        <row r="2872">
          <cell r="A2872">
            <v>1416719</v>
          </cell>
          <cell r="B2872">
            <v>7702681302455</v>
          </cell>
          <cell r="C2872" t="str">
            <v>gsf01- Persianas Sheer Elegance 100%Poliéster Ref. White doble funciòn. 12.5 MTS</v>
          </cell>
          <cell r="D2872" t="str">
            <v>(3) 12.5 MTS Persianas Sheer Elegance 100%Poliéster Ref. White doble funciòn..
Segun medidas=
PISO 1= 2,20ancho*1,80 alto Mando izq 2,20 *1,70 Mando Der.
PISO 2= 2,80X1,50 Mizq. corte a 45°
Los accesorios llegan de acuerdo al color de la referencia. Composición PVC y
polièster BLACK OUT. antibacterial, anti UV, anti-Moho, fácil limpieza.</v>
          </cell>
          <cell r="E2872">
            <v>72153608</v>
          </cell>
          <cell r="F2872">
            <v>2745635.5</v>
          </cell>
          <cell r="G2872">
            <v>0.19</v>
          </cell>
          <cell r="H2872">
            <v>3630340.2722222218</v>
          </cell>
        </row>
        <row r="2873">
          <cell r="A2873">
            <v>1416725</v>
          </cell>
          <cell r="B2873" t="str">
            <v>-</v>
          </cell>
          <cell r="C2873" t="str">
            <v>gsf01- UNIDAD:CINTA PLASTICA PARA DEMARCACION X 300 M UTILIZADA PARA SEPARACION</v>
          </cell>
          <cell r="D2873" t="str">
            <v>UNIDAD:CINTA PLASTICA PARA DEMARCACION X 300 M UTILIZADA PARA SEPARACION</v>
          </cell>
          <cell r="E2873">
            <v>31201503</v>
          </cell>
          <cell r="F2873">
            <v>53333.333333333336</v>
          </cell>
          <cell r="G2873">
            <v>0.19</v>
          </cell>
          <cell r="H2873">
            <v>74670</v>
          </cell>
        </row>
        <row r="2874">
          <cell r="A2874">
            <v>1416726</v>
          </cell>
          <cell r="B2874" t="str">
            <v>-</v>
          </cell>
          <cell r="C2874" t="str">
            <v>gsf01- O007 NOTAS ADHES SURT*100H NEON 76*76 K</v>
          </cell>
          <cell r="D2874" t="str">
            <v>O007 NOTAS ADHES SURT*100H NEON 76*76 KLIP</v>
          </cell>
          <cell r="E2874">
            <v>14111530</v>
          </cell>
          <cell r="F2874">
            <v>1220</v>
          </cell>
          <cell r="G2874">
            <v>0.19</v>
          </cell>
          <cell r="H2874">
            <v>1940</v>
          </cell>
        </row>
        <row r="2875">
          <cell r="A2875">
            <v>1418289</v>
          </cell>
          <cell r="B2875">
            <v>7702391226735</v>
          </cell>
          <cell r="C2875" t="str">
            <v>gsf01- BANDERAS PARA
INTERIOR + BASES</v>
          </cell>
          <cell r="D2875" t="str">
            <v>Banderas de interiorColombia, Dirección deincorporación y Policia nacional,Confeccionadas en material raso brillante, doble faz, Tamaño 1,35 mts de ancho x 1,10 mts de alto con escudo bordado de 40 cms de diametro o proporcional y Moño o corbatin, cumpliendo con la norma ET-PN-136 A3 de la Policia Nacional para la confeccion de banderas institucionales. Incluye Bases</v>
          </cell>
          <cell r="E2875">
            <v>55121715</v>
          </cell>
          <cell r="F2875">
            <v>686780</v>
          </cell>
          <cell r="G2875">
            <v>0.19</v>
          </cell>
          <cell r="H2875">
            <v>908075.77777777775</v>
          </cell>
        </row>
        <row r="2876">
          <cell r="A2876">
            <v>1418290</v>
          </cell>
          <cell r="B2876">
            <v>7702391248957</v>
          </cell>
          <cell r="C2876" t="str">
            <v>gsf01- MANTEL ESPECIAL AZUL REY -TERCIOPELO</v>
          </cell>
          <cell r="D2876" t="str">
            <v>Mantel especial confeccionado en terciopelo AZUL REY , con escudo bordado de la policia nacional con diametro 35 cmsy escudo DINCOcon diametro de 35 cms. Medidas de 4,50 x 2,20 mts,</v>
          </cell>
          <cell r="E2876">
            <v>52121604</v>
          </cell>
          <cell r="F2876">
            <v>849359</v>
          </cell>
          <cell r="G2876">
            <v>0.19</v>
          </cell>
          <cell r="H2876">
            <v>1123041.3444444444</v>
          </cell>
        </row>
        <row r="2877">
          <cell r="A2877">
            <v>1418291</v>
          </cell>
          <cell r="B2877">
            <v>7702391260279</v>
          </cell>
          <cell r="C2877" t="str">
            <v>gsf01- BANDEJAS PROTOCOLARIAS</v>
          </cell>
          <cell r="D2877" t="str">
            <v>Bandejas protocolarias o ceremoniales entamboradas en madera, acolche con espumas de diferentes calibres y de alta densidad, forrada en velveteen o terciopelo color institucional con sistema de temple permanente, fleco metalizado color oro de 5 cms. Medidas 0.60 x 0.40 mts</v>
          </cell>
          <cell r="E2877">
            <v>52152006</v>
          </cell>
          <cell r="F2877">
            <v>168011</v>
          </cell>
          <cell r="G2877">
            <v>0.19</v>
          </cell>
          <cell r="H2877">
            <v>222147.87777777776</v>
          </cell>
        </row>
        <row r="2878">
          <cell r="A2878">
            <v>1418299</v>
          </cell>
          <cell r="B2878">
            <v>7702391204512</v>
          </cell>
          <cell r="C2878" t="str">
            <v xml:space="preserve">gsf01- Persianas Panel Japonès en Screen con apertura de luz del 10% referencia de 733 Vainilla </v>
          </cell>
          <cell r="D2878" t="str">
            <v>70 MTS Persianas Panel Japonès en Screen con apertura de luz del 10% referencia de 733 Vainilla 
Cenefa en aluminio. Los accesorios llegan de acuerdo al color de la referencia.
Composición 65% PVC + 35 % Poliéster, antibacterial, anti UV, anti-Moho, fácil
limpieza.SIN</v>
          </cell>
          <cell r="E2878">
            <v>72153608</v>
          </cell>
          <cell r="F2878">
            <v>12100333.5</v>
          </cell>
          <cell r="G2878">
            <v>0.19</v>
          </cell>
          <cell r="H2878">
            <v>15999329.85</v>
          </cell>
        </row>
        <row r="2879">
          <cell r="A2879">
            <v>1418300</v>
          </cell>
          <cell r="B2879">
            <v>7702391282491</v>
          </cell>
          <cell r="C2879" t="str">
            <v>gsf01- Enrollables en Screen apertura de luz al
10%</v>
          </cell>
          <cell r="D2879" t="str">
            <v>(12.15 mts)(4) Enrollables en Screen apertura de luz al
10% referenciade color White Linen. 
Antibacterial, anti UV, anti-Moho, fácil limpieza. SIN</v>
          </cell>
          <cell r="E2879">
            <v>52131500</v>
          </cell>
          <cell r="F2879">
            <v>2116655</v>
          </cell>
          <cell r="G2879">
            <v>0.19</v>
          </cell>
          <cell r="H2879">
            <v>2798688.277777778</v>
          </cell>
        </row>
        <row r="2880">
          <cell r="A2880">
            <v>1418301</v>
          </cell>
          <cell r="B2880">
            <v>7702391293512</v>
          </cell>
          <cell r="C2880" t="str">
            <v xml:space="preserve">gsf01- Enrollables en Blackout Matte 100%bloqueo luz. </v>
          </cell>
          <cell r="D2880" t="str">
            <v>(20 MTS) (6) Enrollables en Blackout Matte referencia
de color BLANCO 100%bloqueo luz. antibacterial, anti UV, anti-Moho, fácil limpieza . SIN</v>
          </cell>
          <cell r="E2880">
            <v>52131500</v>
          </cell>
          <cell r="F2880">
            <v>3077370</v>
          </cell>
          <cell r="G2880">
            <v>0.19</v>
          </cell>
          <cell r="H2880">
            <v>4068967</v>
          </cell>
        </row>
        <row r="2881">
          <cell r="A2881">
            <v>1418302</v>
          </cell>
          <cell r="B2881">
            <v>7702391204623</v>
          </cell>
          <cell r="C2881" t="str">
            <v xml:space="preserve">gsf01- Enrollables en Blackout Matte
100% bloqueo
luz. </v>
          </cell>
          <cell r="D2881" t="str">
            <v>(35 MTS) (10) Enrollables en Blackout Matte
referencia de color BLANCO 100% bloqueo luz. BLACK OUT. antibacterial, anti UV, anti-Moho, fácil limpieza.</v>
          </cell>
          <cell r="E2881">
            <v>52131500</v>
          </cell>
          <cell r="F2881">
            <v>5078083.5</v>
          </cell>
          <cell r="G2881">
            <v>0.19</v>
          </cell>
          <cell r="H2881">
            <v>6714354.8499999996</v>
          </cell>
        </row>
        <row r="2882">
          <cell r="A2882">
            <v>1418303</v>
          </cell>
          <cell r="B2882">
            <v>7702391215734</v>
          </cell>
          <cell r="C2882" t="str">
            <v>gsf01- Enrollables en Screen apertura de luz al
10% referencia de color White Linen.</v>
          </cell>
          <cell r="D2882" t="str">
            <v xml:space="preserve">(14 MTS )(9) Enrollables en Screen apertura de luz al 10% referencia de color White Linen.
35% Polièster. Antibacterial, anti UV, antiMoho, fácil limpieza.SIN </v>
          </cell>
          <cell r="E2882">
            <v>52131500</v>
          </cell>
          <cell r="F2882">
            <v>2331000</v>
          </cell>
          <cell r="G2882">
            <v>0.19</v>
          </cell>
          <cell r="H2882">
            <v>3082100</v>
          </cell>
        </row>
        <row r="2883">
          <cell r="A2883">
            <v>1418304</v>
          </cell>
          <cell r="B2883" t="str">
            <v>-</v>
          </cell>
          <cell r="C2883" t="str">
            <v>gsf01- BALLETIYA 50X35 CMS BLANCA</v>
          </cell>
          <cell r="D2883" t="str">
            <v>Balletiya 50x35 cms de excelente calidad elaborada en tela nacional. De 50cm x 30cm fileteada al contorno PS. Misma embalada en bolsa individual PP.</v>
          </cell>
          <cell r="E2883">
            <v>47121804</v>
          </cell>
          <cell r="F2883">
            <v>2780</v>
          </cell>
          <cell r="G2883">
            <v>0.19</v>
          </cell>
          <cell r="H2883">
            <v>4100</v>
          </cell>
        </row>
        <row r="2884">
          <cell r="A2884">
            <v>1418942</v>
          </cell>
          <cell r="B2884">
            <v>7709365214230</v>
          </cell>
          <cell r="C2884" t="str">
            <v>gsf01- CAMARA WEB LOGITECH C920s PRO</v>
          </cell>
          <cell r="D2884" t="str">
            <v>CAMARA WEB LOGITECH C920s PRO Full HD 1080 USB Compatible Win-Mac 2 Micrófonos Incorporados Audio Estéreo Garantía 2Años-NEGRO Resolución máx.: 1080p/30 fps – 720p/30 fps
Tipo de enfoque: automático
Micrófono integrado: estéreo
Clip universal compatible con trípodes para monitores, pantallas LCD o portátiles
Longitud de cable: 1,5 m
Compatible con: Windows® 10 o posterior, Windows 8, Windows 7
Funciona en modo USB Video Device Class (UVC) con clientes de videoconferencia compatibles: macOS 10.10 o posterior / XBox One™ / Chrome OS™ / Android™ v 5.0 o posterior / Puerto USB / Conexión a Internet
Compatibilidad con plataformas: Skype™ / Google Hangouts™ / FaceTime para Mac</v>
          </cell>
          <cell r="E2884">
            <v>45121500</v>
          </cell>
          <cell r="F2884">
            <v>412955</v>
          </cell>
          <cell r="G2884">
            <v>0.19</v>
          </cell>
          <cell r="H2884">
            <v>546018.27777777775</v>
          </cell>
        </row>
        <row r="2885">
          <cell r="A2885">
            <v>1418943</v>
          </cell>
          <cell r="B2885">
            <v>7709365225341</v>
          </cell>
          <cell r="C2885" t="str">
            <v>gsf01- Microfono y Altavoz
omnidireccional con USB2.0</v>
          </cell>
          <cell r="D2885" t="str">
            <v>Microfono y Altavoz
omnidireccional con USB2.0 ,modelo DL-USB360SPKMIC
tiene con cancelación de ruido
captura sonidos de hasta 5-8 m
de radio con sensibilidad de 360
°. Capta el sonido por igual de
todo el micrófono para que
puedas moverte libremente. 10
veces mejor que el micrófono de
computadora tradicional.MARCA LIBERTY</v>
          </cell>
          <cell r="E2885">
            <v>40142501</v>
          </cell>
          <cell r="F2885">
            <v>861671</v>
          </cell>
          <cell r="G2885">
            <v>0.19</v>
          </cell>
          <cell r="H2885">
            <v>1139320.5444444446</v>
          </cell>
        </row>
        <row r="2886">
          <cell r="A2886">
            <v>1418963</v>
          </cell>
          <cell r="B2886" t="str">
            <v>-</v>
          </cell>
          <cell r="C2886" t="str">
            <v>gsf01- PERFORADORA 1000 RANK PLASTICA 2H 8 HOJA</v>
          </cell>
          <cell r="D2886" t="str">
            <v>PERFORADORA 1000 RANK PLASTICA 2H 8 HOJA</v>
          </cell>
          <cell r="E2886">
            <v>44101602</v>
          </cell>
          <cell r="F2886">
            <v>6002</v>
          </cell>
          <cell r="G2886">
            <v>0.19</v>
          </cell>
          <cell r="H2886">
            <v>8410</v>
          </cell>
        </row>
        <row r="2887">
          <cell r="A2887">
            <v>1418967</v>
          </cell>
          <cell r="B2887" t="str">
            <v>-</v>
          </cell>
          <cell r="C2887" t="str">
            <v>gsf01- SACAGANCHOS DL0261 DL OFFICE</v>
          </cell>
          <cell r="D2887" t="str">
            <v>SACAGANCHOS DL0261 DL OFFICE</v>
          </cell>
          <cell r="E2887">
            <v>44121613</v>
          </cell>
          <cell r="F2887">
            <v>1468</v>
          </cell>
          <cell r="G2887">
            <v>0.19</v>
          </cell>
          <cell r="H2887">
            <v>2060</v>
          </cell>
        </row>
        <row r="2888">
          <cell r="A2888">
            <v>1418984</v>
          </cell>
          <cell r="B2888" t="str">
            <v>-</v>
          </cell>
          <cell r="C2888" t="str">
            <v>gsf01- TONER HP LASERJET 85A P1102 NEGRO REF: CE285A</v>
          </cell>
          <cell r="D2888" t="str">
            <v>TONER HP LASERJET 85A P1102 NEGRO REF: CE285A</v>
          </cell>
          <cell r="E2888">
            <v>44103103</v>
          </cell>
          <cell r="F2888">
            <v>388658</v>
          </cell>
          <cell r="G2888">
            <v>0.19</v>
          </cell>
          <cell r="H2888">
            <v>537700</v>
          </cell>
        </row>
        <row r="2889">
          <cell r="A2889">
            <v>1418987</v>
          </cell>
          <cell r="B2889" t="str">
            <v>-</v>
          </cell>
          <cell r="C2889" t="str">
            <v>gsf01- JUEGO DE TINTA EPSON 664 X 4, NEGRO, MAGENTA, AMARILLO Y
AZUL</v>
          </cell>
          <cell r="D2889" t="str">
            <v>JUEGO DE TINTA EPSON 664 X 4, NEGRO, MAGENTA, AMARILLO Y
AZUL</v>
          </cell>
          <cell r="E2889">
            <v>44103103</v>
          </cell>
          <cell r="F2889">
            <v>168000</v>
          </cell>
          <cell r="G2889">
            <v>0.19</v>
          </cell>
          <cell r="H2889">
            <v>232400</v>
          </cell>
        </row>
        <row r="2890">
          <cell r="A2890">
            <v>1419015</v>
          </cell>
          <cell r="B2890">
            <v>7706832012458</v>
          </cell>
          <cell r="C2890" t="str">
            <v>gsf01- Aire Acondicionado Minisplit Inverter 9000 BTU 220V</v>
          </cell>
          <cell r="D2890" t="str">
            <v>Tipo: Minisplit Inverter MARCA CHALLENGER
Modelo: 11.091.22.53.02
Eficiencia energética: C
Alto: 28.5 cm
Ancho: 75 cm
Capacidad: 9,000 BTU
Garantía: 1 Año
Potencia W: 1300 Watt
Refrigerante: Gas refrigerante
Color: Blanco
Sistema de Enfriamiento: Compresor
Material: Filtro de iones de plata (2)
Alimentación (eléctrico, gas, mixto): Eléctrica
Procedencia:China
Control Remoto: Sí</v>
          </cell>
          <cell r="E2890">
            <v>40101700</v>
          </cell>
          <cell r="F2890">
            <v>1815126</v>
          </cell>
          <cell r="G2890">
            <v>0.19</v>
          </cell>
          <cell r="H2890">
            <v>2400000</v>
          </cell>
        </row>
        <row r="2891">
          <cell r="A2891">
            <v>1419016</v>
          </cell>
          <cell r="B2891">
            <v>7706832123569</v>
          </cell>
          <cell r="C2891" t="str">
            <v>gsf01- Aire Acondicionado Samsung Mini Split compresor inverter 24.000 Btu/h 220V</v>
          </cell>
          <cell r="D2891" t="str">
            <v xml:space="preserve">Aire Acondicionado Samsung Mini Split compresor inverter 24.000 Btu/h 220V Premium Advance WiFiModos Operación: Modo Usuario Unico * Modo Enfriamiento Rápido*Modo Good Sleep *Compresor digital Inverter Boost *Beneficios: Digital Inverter * Easy Filter plus *Tecnologia triple protector plus *Estabilizador de Voltaje Incorporado * Ahorro de energia de hasta un 73% con la Tecnologia Digital Inverter Boost* Enfria el aire un 43% más rápido *Auto Restart *Serpentin CU / Al *Los equipos incluyen kit de tuberia por 4 Ml *10 años de garantia enel compresor </v>
          </cell>
          <cell r="E2891">
            <v>40101700</v>
          </cell>
          <cell r="F2891">
            <v>4144005</v>
          </cell>
          <cell r="G2891">
            <v>0.19</v>
          </cell>
          <cell r="H2891">
            <v>5479296</v>
          </cell>
        </row>
        <row r="2892">
          <cell r="A2892">
            <v>1419386</v>
          </cell>
          <cell r="B2892">
            <v>7703605924812</v>
          </cell>
          <cell r="C2892" t="str">
            <v>gsf01- Máquina de humo con 6 leds * 3W RGB (3 EN 1)</v>
          </cell>
          <cell r="D2892" t="str">
            <v>Máquina de humo con 6 leds * 3W RGB (3 EN 1)
• potencia 900w
• tiempo de pre-calentamiento 5 minutos
• control remoto y alámbrico
• modo dmx / 6 canales.
• salida de humo 18,000 cu.ft por minuto.
• capacidad del tanque 1litro.
• alimentación 110v.
•Dimensiones:34 x 28 x 16 cm
•Peso: 2,8 kg</v>
          </cell>
          <cell r="E2892">
            <v>25191803</v>
          </cell>
          <cell r="F2892">
            <v>593000</v>
          </cell>
          <cell r="G2892">
            <v>0.19</v>
          </cell>
          <cell r="H2892">
            <v>775461.5384615385</v>
          </cell>
        </row>
        <row r="2893">
          <cell r="A2893">
            <v>1419387</v>
          </cell>
          <cell r="B2893">
            <v>7703605935903</v>
          </cell>
          <cell r="C2893" t="str">
            <v>gsf01- Nebulizador Eléctrico Ulv 16 Litros Alterman</v>
          </cell>
          <cell r="D2893" t="str">
            <v xml:space="preserve">Potencia
1200 W.
Material:Polipropileno.
alto:53 cm
ancho:25,5 cm. capacidad del estanque : 16 litros 
Modelo
modelo:532069
color:Blanco.Características
ultra bajo volúmen
alimentacion Eléctrica.Área de cobertura7 m2.largo:43.5 cm 
grantia 12 meses </v>
          </cell>
          <cell r="E2893">
            <v>42271802</v>
          </cell>
          <cell r="F2893">
            <v>690000</v>
          </cell>
          <cell r="G2893">
            <v>0.19</v>
          </cell>
          <cell r="H2893">
            <v>902307.69230769225</v>
          </cell>
        </row>
        <row r="2894">
          <cell r="A2894">
            <v>1419388</v>
          </cell>
          <cell r="B2894">
            <v>7703605946014</v>
          </cell>
          <cell r="C2894" t="str">
            <v>gsf01- TERMOHIGROMETRO DATALOGGER</v>
          </cell>
          <cell r="D2894" t="str">
            <v>Rango de temperatura -40 a 70°C-40 a 158°F
Precisión de temperatura
±1°C
Rango de humedad
0 a 100%RH
Precisión de humedad
±3%RH
Memoria
32.000 (16.000 cada uno para temperatura y humedad)
Tasa de muestreo
1sec. a 24h
Duración de batería
Típica de 3 años
Software de análisis
Windows 98/2000/XP/Vista/7.Datalogger de temperatura y humedad
 Selección libre de tiempo de muestreo de 2 sec. a 24h
 Duración de batería: más de 3 años
 Descarga de datos recolectados a través de interfaz USB
 Configuración de alarma de máximos y mínimos definida por el usuario
 Software de análisis con gráfica de datos recolectado</v>
          </cell>
          <cell r="E2894">
            <v>41112114</v>
          </cell>
          <cell r="F2894">
            <v>817814</v>
          </cell>
          <cell r="G2894">
            <v>0.19</v>
          </cell>
          <cell r="H2894">
            <v>1069449.076923077</v>
          </cell>
        </row>
        <row r="2895">
          <cell r="A2895">
            <v>1419389</v>
          </cell>
          <cell r="B2895">
            <v>7703605957125</v>
          </cell>
          <cell r="C2895" t="str">
            <v>gsf01- Termohigrometros digitales fijo con sensores internos</v>
          </cell>
          <cell r="D2895" t="str">
            <v>Termohigrometros digitales portatiles tipo bolsillo con indicador, 0-50 °C / 32 a 122°F (0.1), 10-95 % RH (0.1), &lt; 70% RH : ± 4 %RH ≧70% RH : (4 %rdg +1.2 %RH ), ± 1.2 ℃ / ± 2.5 ℉</v>
          </cell>
          <cell r="E2895">
            <v>41112114</v>
          </cell>
          <cell r="F2895">
            <v>846061</v>
          </cell>
          <cell r="G2895">
            <v>0.19</v>
          </cell>
          <cell r="H2895">
            <v>1106387.4615384615</v>
          </cell>
        </row>
        <row r="2896">
          <cell r="A2896">
            <v>1419390</v>
          </cell>
          <cell r="B2896">
            <v>7703605968236</v>
          </cell>
          <cell r="C2896" t="str">
            <v>gsf01- Termohigrometros digitales fijo con sensores internos</v>
          </cell>
          <cell r="D2896" t="str">
            <v>Termohigrometros digitales fijo con sensores internos, -50 a 50 °C (°F), No, 20-99% HR, No tiene (Es interno), 96x66x20 mm</v>
          </cell>
          <cell r="E2896">
            <v>41112114</v>
          </cell>
          <cell r="F2896">
            <v>282119</v>
          </cell>
          <cell r="G2896">
            <v>0.19</v>
          </cell>
          <cell r="H2896">
            <v>368924.84615384613</v>
          </cell>
        </row>
        <row r="2897">
          <cell r="A2897">
            <v>1419391</v>
          </cell>
          <cell r="B2897">
            <v>7703605979347</v>
          </cell>
          <cell r="C2897" t="str">
            <v>gsf01- Termómetro Digital Infrarrojo 380 °C</v>
          </cell>
          <cell r="D2897" t="str">
            <v>20 segundos auto Apagado. Celsius/Fahrenheit conmutable. Retroiluminación LCD. Ligero y fácil operación Rango de temperatura de medición:-50C ~ 380 grados Celsius Tiempo y longitud de onda: 500 ms y (8-14um)</v>
          </cell>
          <cell r="E2897">
            <v>41112114</v>
          </cell>
          <cell r="F2897">
            <v>114818</v>
          </cell>
          <cell r="G2897">
            <v>0.19</v>
          </cell>
          <cell r="H2897">
            <v>150146.61538461538</v>
          </cell>
        </row>
        <row r="2898">
          <cell r="A2898">
            <v>1419392</v>
          </cell>
          <cell r="B2898">
            <v>7703605980458</v>
          </cell>
          <cell r="C2898" t="str">
            <v>gsf01- Termohigrómetro Digital 4040 - Certificado Traceable</v>
          </cell>
          <cell r="D2898" t="str">
            <v xml:space="preserve">Rango de temperatura ambiente: 0,0 a 50,0 °C
Resolución de temperatura ambiente: 0,1 °
Precisión de la temperatura ambiente: ± 1 °C
Rango de HR: 20 a 90% HR
Exactitud HR: ± 5% rango medio HR de lo contrario ± 8% HR
HR Resolución: 1% HR
Tipo de sonda: Sensor interno
Sonda HR externa / interna: Interno (Ambiente)
HR Mín / Máx: Memory Y
Capacidad de tiempo: 12/24 horas
Exactitud de tiempo: 0,01% de precisión
Resolución de tiempo: 1 minuto
Peso: 2-1 / 2 onzas
Temp Mín / Máx: Memory Y
Tamaño del dígito: LCD 5/8 in
Dimensiones: 4-1 / 4 "x2-1 </v>
          </cell>
          <cell r="E2898">
            <v>41112114</v>
          </cell>
          <cell r="F2898">
            <v>440602</v>
          </cell>
          <cell r="G2898">
            <v>0.19</v>
          </cell>
          <cell r="H2898">
            <v>576171.84615384613</v>
          </cell>
        </row>
        <row r="2899">
          <cell r="A2899">
            <v>1419393</v>
          </cell>
          <cell r="B2899">
            <v>7703605991569</v>
          </cell>
          <cell r="C2899" t="str">
            <v>gsf01- Termómetros de Contacto para Superficies Montaje Magnético</v>
          </cell>
          <cell r="D2899" t="str">
            <v>Termometros de Contacto para Superficies Montaje Magnetico, - 20 a 120°C, 1°C, 2 '' Diametro OD, NO, , reed</v>
          </cell>
          <cell r="E2899">
            <v>41112114</v>
          </cell>
          <cell r="F2899">
            <v>649742</v>
          </cell>
          <cell r="G2899">
            <v>0.19</v>
          </cell>
          <cell r="H2899">
            <v>849662.61538461538</v>
          </cell>
        </row>
        <row r="2900">
          <cell r="A2900">
            <v>1419422</v>
          </cell>
          <cell r="B2900" t="str">
            <v>-</v>
          </cell>
          <cell r="C2900" t="str">
            <v>gsf01- BOLA TENIS CAMPO WILSON PRACTICE TARRO X</v>
          </cell>
          <cell r="D2900" t="str">
            <v>BOLA TENIS CAMPO WILSON PRACTICE TARRO X</v>
          </cell>
          <cell r="E2900">
            <v>49161604</v>
          </cell>
          <cell r="F2900">
            <v>18000</v>
          </cell>
          <cell r="G2900">
            <v>0.19</v>
          </cell>
          <cell r="H2900">
            <v>0</v>
          </cell>
        </row>
        <row r="2901">
          <cell r="A2901">
            <v>1419901</v>
          </cell>
          <cell r="B2901" t="str">
            <v>-</v>
          </cell>
          <cell r="C2901" t="str">
            <v>gsf01- SILLON DENTAL PORTATIL TROOPER COMPLETO - ESPECIAL</v>
          </cell>
          <cell r="D2901" t="str">
            <v>Sillón portátil plegable con altura graduable en
altura y reclinación (Soporta peso hasta 150 kilos),
lámpara de luz fría Led, escupidera en acero
inoxidable , bandeja para instrumental en acero
inoxidable , butaco odontólogo plegable, morral
con agarraderas y rodachines para guardar el
equipo tipo Roller-bag.
Peso Morral con Sillón y accesorios en su interior:
21 kilos.
Peso Morral con Sillón, accesorios en su interior y
empaque: 22,4 kilos.
Medidas Morral con sillón y accesorios en su
interior: Alto: 96, Fondo 32, Ancho 60cms.</v>
          </cell>
          <cell r="E2901">
            <v>56112103</v>
          </cell>
          <cell r="G2901">
            <v>0.19</v>
          </cell>
          <cell r="H2901">
            <v>5521482</v>
          </cell>
        </row>
        <row r="2902">
          <cell r="A2902">
            <v>1419903</v>
          </cell>
          <cell r="B2902" t="str">
            <v>-</v>
          </cell>
          <cell r="C2902" t="str">
            <v>gsf01- TANDEM ACERO CROMO 4 PTOS - ESPECIAL</v>
          </cell>
          <cell r="D2902" t="str">
            <v xml:space="preserve">,Metálica en acero con lamina micro perforada de alta calidad, viga central en
tubería rectangular de 3x1 1/2 acabado en pintura electrostáticaen polvo, patas, brazos y costados de
asiento en acero cromado,sistema de niveladores cromados,alto 76.5cmx225cm de largo x 38cm de fondo gris </v>
          </cell>
          <cell r="E2902">
            <v>44121904</v>
          </cell>
          <cell r="G2902">
            <v>0.19</v>
          </cell>
          <cell r="H2902">
            <v>1712410</v>
          </cell>
        </row>
        <row r="2903">
          <cell r="A2903">
            <v>1419904</v>
          </cell>
          <cell r="B2903" t="str">
            <v>-</v>
          </cell>
          <cell r="C2903" t="str">
            <v>gsf01- SILLA RISMA UNIVERSITARIA ASIENTO TAPIZADO - ESPECIAL</v>
          </cell>
          <cell r="D2903" t="str">
            <v>Espalda en polipropileno de alto impactoy Asiento: En polipropileno tapizado en pañoTapones antideslizantes en pasticos.
Estructura: Silla 4 patas, con estructura tubular-rectangular 30x15 Cal 18 y amarres en tubo redondo 5/8.
Brazos: Aglomerado, enchapado en formica negra.
ISOSPED
GARANTÍA De 1 añopor defecto de fabricación
Recubrimiento: Terminación en pintura electrostática.</v>
          </cell>
          <cell r="E2903">
            <v>56112103</v>
          </cell>
          <cell r="G2903">
            <v>0.19</v>
          </cell>
          <cell r="H2903">
            <v>456484</v>
          </cell>
        </row>
        <row r="2904">
          <cell r="A2904">
            <v>1419905</v>
          </cell>
          <cell r="B2904" t="str">
            <v>-</v>
          </cell>
          <cell r="C2904" t="str">
            <v>gsf01- ATRIL DE CONFERENCIA - ESPECIAL</v>
          </cell>
          <cell r="D2904" t="str">
            <v>ATRIL DE CONFERENCIA ELABORADO EN MADERA CEDRO Y MDF RUTEADA, CON ÁREA DE TRABAJO DE 0.60 X 0.55 CM, COMPARTIMENTO INTERNO PARA ACCESORIOS Y PAPELERÍA, ALTURA FRONTAL DE 1.16 MTS APROX. Y POSTERIOR DE 1.05 MTS APROX. SISTEMA DE CONEXIÓN DE AUDIO Y MICRÓFONO AJUSTABLE. PINTURA COLOR A ELEGIR, CON TINTILLA Y LACA CATAFORETICA.ESCUDO DE POLICIA NACIONAL DE 40CM DE ALTO X 35CM DE FRENTE EN PAPEL ADHESIVO A FULL COLOR EMPOTRADO EN BASE ACRILICA TRANSPARENTE</v>
          </cell>
          <cell r="E2904">
            <v>44121904</v>
          </cell>
          <cell r="G2904">
            <v>0.19</v>
          </cell>
          <cell r="H2904">
            <v>3287970</v>
          </cell>
        </row>
        <row r="2905">
          <cell r="A2905">
            <v>1419909</v>
          </cell>
          <cell r="B2905" t="str">
            <v>-</v>
          </cell>
          <cell r="C2905" t="str">
            <v>gsf01- 1776635 RESALTADOR BEROL AMARILLO *12</v>
          </cell>
          <cell r="D2905" t="str">
            <v>1776635 RESALTADOR BEROL AMARILLO *12</v>
          </cell>
          <cell r="E2905">
            <v>44121716</v>
          </cell>
          <cell r="F2905">
            <v>9879.6749999999993</v>
          </cell>
          <cell r="G2905">
            <v>0.19</v>
          </cell>
          <cell r="H2905">
            <v>14700</v>
          </cell>
        </row>
        <row r="2906">
          <cell r="A2906">
            <v>1420030</v>
          </cell>
          <cell r="B2906" t="str">
            <v>-</v>
          </cell>
          <cell r="C2906" t="str">
            <v>gsf01- DISENSADOR DE GABINETE BLANCO EQS20C3</v>
          </cell>
          <cell r="D2906" t="str">
            <v>DISENSADOR DE GABINETE BLANCO EQS20C3</v>
          </cell>
          <cell r="E2906">
            <v>48101711</v>
          </cell>
          <cell r="F2906">
            <v>1060000</v>
          </cell>
          <cell r="G2906">
            <v>0.19</v>
          </cell>
          <cell r="H2906">
            <v>1401500</v>
          </cell>
        </row>
        <row r="2907">
          <cell r="A2907">
            <v>1420246</v>
          </cell>
          <cell r="B2907" t="str">
            <v>-</v>
          </cell>
          <cell r="C2907" t="str">
            <v>gsf01- B130116 BORRADOR N-3 *24 DORICOLOR NEGRO</v>
          </cell>
          <cell r="D2907" t="str">
            <v>B130116 BORRADOR N-3 *24 DORICOLOR NEGRO</v>
          </cell>
          <cell r="E2907">
            <v>44121804</v>
          </cell>
          <cell r="F2907">
            <v>8157</v>
          </cell>
          <cell r="G2907">
            <v>0.19</v>
          </cell>
          <cell r="H2907">
            <v>11800</v>
          </cell>
        </row>
        <row r="2908">
          <cell r="A2908">
            <v>1420342</v>
          </cell>
          <cell r="B2908" t="str">
            <v>-</v>
          </cell>
          <cell r="C2908" t="str">
            <v>gsf01- PMC314-P COSEDORA MEDIANA 20 HJ 1/2 TIRA PENMAX</v>
          </cell>
          <cell r="D2908" t="str">
            <v>PMC314-P COSEDORA MEDIANA 20 HJ 1/2 TIRA PENMAX</v>
          </cell>
          <cell r="E2908">
            <v>44121615</v>
          </cell>
          <cell r="F2908">
            <v>5421</v>
          </cell>
          <cell r="G2908">
            <v>0.19</v>
          </cell>
          <cell r="H2908">
            <v>7500</v>
          </cell>
        </row>
        <row r="2909">
          <cell r="A2909">
            <v>1420343</v>
          </cell>
          <cell r="B2909" t="str">
            <v>-</v>
          </cell>
          <cell r="C2909" t="str">
            <v>gsf01- PERFORADORA PEQUEÑA PENMAX 2H 10H PMP-202</v>
          </cell>
          <cell r="D2909" t="str">
            <v>PERFORADORA PEQUEÑA PENMAX 2H 10H PMP-202</v>
          </cell>
          <cell r="E2909">
            <v>44101602</v>
          </cell>
          <cell r="F2909">
            <v>4125</v>
          </cell>
          <cell r="G2909">
            <v>0.19</v>
          </cell>
          <cell r="H2909">
            <v>5700</v>
          </cell>
        </row>
        <row r="2910">
          <cell r="A2910">
            <v>1420345</v>
          </cell>
          <cell r="B2910" t="str">
            <v>-</v>
          </cell>
          <cell r="C2910" t="str">
            <v>gsf01- 1776829 RESALTADOR BEROL VERDE*12</v>
          </cell>
          <cell r="D2910" t="str">
            <v xml:space="preserve"> 1776829 RESALTADOR BEROL VERDE*12</v>
          </cell>
          <cell r="E2910">
            <v>44121716</v>
          </cell>
          <cell r="F2910">
            <v>9689.6812499999996</v>
          </cell>
          <cell r="G2910">
            <v>0.19</v>
          </cell>
          <cell r="H2910">
            <v>14000</v>
          </cell>
        </row>
        <row r="2911">
          <cell r="A2911">
            <v>1421619</v>
          </cell>
          <cell r="B2911" t="str">
            <v>-</v>
          </cell>
          <cell r="C2911" t="str">
            <v>gsf01- 1997183 ESFERO RT GEL 0.7*6 NEGR PAPER MATE</v>
          </cell>
          <cell r="D2911" t="str">
            <v>1997183 ESFERO RT GEL 0.7*6 NEGR PAPER MATE</v>
          </cell>
          <cell r="E2911">
            <v>44121701</v>
          </cell>
          <cell r="F2911">
            <v>25078</v>
          </cell>
          <cell r="G2911">
            <v>0.19</v>
          </cell>
          <cell r="H2911">
            <v>35100</v>
          </cell>
        </row>
        <row r="2912">
          <cell r="A2912">
            <v>1421684</v>
          </cell>
          <cell r="B2912" t="str">
            <v>-</v>
          </cell>
          <cell r="C2912" t="str">
            <v>gsf01- COSEDORA 220 RANK PLAST-MET 20 HOJAS</v>
          </cell>
          <cell r="D2912" t="str">
            <v>COSEDORA 220 RANK PLAST-MET 20 HOJA</v>
          </cell>
          <cell r="E2912">
            <v>42312009</v>
          </cell>
          <cell r="F2912">
            <v>12688</v>
          </cell>
          <cell r="G2912">
            <v>0.19</v>
          </cell>
          <cell r="H2912">
            <v>18420</v>
          </cell>
        </row>
        <row r="2913">
          <cell r="A2913">
            <v>1421691</v>
          </cell>
          <cell r="B2913" t="str">
            <v>-</v>
          </cell>
          <cell r="C2913" t="str">
            <v>gsf01- EF-O015 GUILLOTINA METALICA 15*12</v>
          </cell>
          <cell r="D2913" t="str">
            <v>EF-O015 GUILLOTINA METALICA 15*12</v>
          </cell>
          <cell r="E2913">
            <v>60121301</v>
          </cell>
          <cell r="F2913">
            <v>55600</v>
          </cell>
          <cell r="G2913">
            <v>0.19</v>
          </cell>
          <cell r="H2913">
            <v>76900</v>
          </cell>
        </row>
        <row r="2914">
          <cell r="A2914">
            <v>1421759</v>
          </cell>
          <cell r="B2914" t="str">
            <v>-</v>
          </cell>
          <cell r="C2914" t="str">
            <v>gsf01- AJEDREZ DE MADERA</v>
          </cell>
          <cell r="D2914" t="str">
            <v xml:space="preserve">
Clasico ajedrez de madera, que se dobla a la mitad para gurdar las ficgas. </v>
          </cell>
          <cell r="E2914">
            <v>60141102</v>
          </cell>
          <cell r="F2914">
            <v>39500</v>
          </cell>
          <cell r="G2914">
            <v>0.19</v>
          </cell>
          <cell r="H2914">
            <v>57300</v>
          </cell>
        </row>
        <row r="2915">
          <cell r="A2915">
            <v>1421760</v>
          </cell>
          <cell r="B2915" t="str">
            <v>-</v>
          </cell>
          <cell r="C2915" t="str">
            <v>gsf01- JENGA MADERA PEQUEÑA</v>
          </cell>
          <cell r="D2915" t="str">
            <v xml:space="preserve">
Espectacular jenga en madera, para poner a prueba las habilidades de concentración equilibrio y pulso.Cuenta con 54 piezas y dados. </v>
          </cell>
          <cell r="E2915">
            <v>49181500</v>
          </cell>
          <cell r="F2915">
            <v>18500</v>
          </cell>
          <cell r="G2915">
            <v>0.19</v>
          </cell>
          <cell r="H2915">
            <v>26800</v>
          </cell>
        </row>
        <row r="2916">
          <cell r="A2916">
            <v>1421761</v>
          </cell>
          <cell r="B2916" t="str">
            <v>-</v>
          </cell>
          <cell r="C2916" t="str">
            <v>gsf01- CARTAS UNO CLASICAS</v>
          </cell>
          <cell r="D2916" t="str">
            <v xml:space="preserve">
Cartas uno clasicas, para jugar de 1 a 10 persona, pon a prueba tu concentración y tus habilidades de juego estrategicos.
</v>
          </cell>
          <cell r="E2916">
            <v>60106207</v>
          </cell>
          <cell r="F2916">
            <v>15000</v>
          </cell>
          <cell r="G2916">
            <v>0.19</v>
          </cell>
          <cell r="H2916">
            <v>21700</v>
          </cell>
        </row>
        <row r="2917">
          <cell r="A2917">
            <v>1421762</v>
          </cell>
          <cell r="B2917" t="str">
            <v>-</v>
          </cell>
          <cell r="C2917" t="str">
            <v>gsf01- DOMINO DOBLE 9 LATA</v>
          </cell>
          <cell r="D2917" t="str">
            <v>Se el primer jugador en colocar todas las fichas de juego o quedar con el menor puntaje en las fichas de su mano.</v>
          </cell>
          <cell r="E2917">
            <v>60124514</v>
          </cell>
          <cell r="F2917">
            <v>56900</v>
          </cell>
          <cell r="G2917">
            <v>0.19</v>
          </cell>
          <cell r="H2917">
            <v>78700</v>
          </cell>
        </row>
        <row r="2918">
          <cell r="A2918">
            <v>1421763</v>
          </cell>
          <cell r="B2918" t="str">
            <v>-</v>
          </cell>
          <cell r="C2918" t="str">
            <v>gsf01- PARQUES MADERA</v>
          </cell>
          <cell r="D2918" t="str">
            <v>Parques de madera grande fichas imantadas</v>
          </cell>
          <cell r="E2918">
            <v>60106207</v>
          </cell>
          <cell r="F2918">
            <v>53000</v>
          </cell>
          <cell r="G2918">
            <v>0.19</v>
          </cell>
          <cell r="H2918">
            <v>70078</v>
          </cell>
        </row>
        <row r="2919">
          <cell r="A2919">
            <v>1421764</v>
          </cell>
          <cell r="B2919" t="str">
            <v>-</v>
          </cell>
          <cell r="C2919" t="str">
            <v>gsf01- NAIPE ESPAÑOL</v>
          </cell>
          <cell r="D2919" t="str">
            <v>Juego cartas naipe español.</v>
          </cell>
          <cell r="E2919">
            <v>60106207</v>
          </cell>
          <cell r="F2919">
            <v>15000</v>
          </cell>
          <cell r="G2919">
            <v>0.19</v>
          </cell>
          <cell r="H2919">
            <v>19833</v>
          </cell>
        </row>
        <row r="2920">
          <cell r="A2920">
            <v>1421765</v>
          </cell>
          <cell r="B2920" t="str">
            <v>-</v>
          </cell>
          <cell r="C2920" t="str">
            <v xml:space="preserve">gsf01- CARTA PODER </v>
          </cell>
          <cell r="D2920" t="str">
            <v>Juego cartas poder.
Set de cartas poker con dos barajas cada una cuenta con su estuche.</v>
          </cell>
          <cell r="E2920">
            <v>60106207</v>
          </cell>
          <cell r="F2920">
            <v>27500</v>
          </cell>
          <cell r="G2920">
            <v>0.19</v>
          </cell>
          <cell r="H2920">
            <v>38500</v>
          </cell>
        </row>
        <row r="2921">
          <cell r="A2921">
            <v>1421766</v>
          </cell>
          <cell r="B2921" t="str">
            <v>-</v>
          </cell>
          <cell r="C2921" t="str">
            <v>gsf01- TANGRAM</v>
          </cell>
          <cell r="D2921" t="str">
            <v>Tangran
Set de Tagran en madera, con dos figuras para armar.</v>
          </cell>
          <cell r="E2921">
            <v>60106207</v>
          </cell>
          <cell r="F2921">
            <v>28900</v>
          </cell>
          <cell r="G2921">
            <v>0.19</v>
          </cell>
          <cell r="H2921">
            <v>38212</v>
          </cell>
        </row>
        <row r="2922">
          <cell r="A2922">
            <v>1421767</v>
          </cell>
          <cell r="B2922" t="str">
            <v>-</v>
          </cell>
          <cell r="C2922" t="str">
            <v xml:space="preserve">gsf01- ROMPECABEZAS X 250 PZAS 3D MICKEY </v>
          </cell>
          <cell r="D2922" t="str">
            <v>Diviértete armandonuestro rompecabezas, mientras creas tu propio Mickey en 3D</v>
          </cell>
          <cell r="E2922">
            <v>60106207</v>
          </cell>
          <cell r="F2922">
            <v>59900</v>
          </cell>
          <cell r="G2922">
            <v>0.19</v>
          </cell>
          <cell r="H2922">
            <v>82800</v>
          </cell>
        </row>
        <row r="2923">
          <cell r="A2923">
            <v>1421770</v>
          </cell>
          <cell r="B2923" t="str">
            <v>-</v>
          </cell>
          <cell r="C2923" t="str">
            <v>gsf01- PELOTA FUNDAMENTACION VOLEIBOLNIKO PVC</v>
          </cell>
          <cell r="D2923" t="str">
            <v>PELOTA FUNDAMENTACION VOLEIBOLNIKO PVC</v>
          </cell>
          <cell r="E2923">
            <v>49161508</v>
          </cell>
          <cell r="F2923">
            <v>14500</v>
          </cell>
          <cell r="G2923">
            <v>0.19</v>
          </cell>
          <cell r="H2923">
            <v>20800</v>
          </cell>
        </row>
        <row r="2924">
          <cell r="A2924">
            <v>1421777</v>
          </cell>
          <cell r="B2924" t="str">
            <v>-</v>
          </cell>
          <cell r="C2924" t="str">
            <v>gsf01- BOLA TENIS CAMPO WILSON PRACTICE TARRO X</v>
          </cell>
          <cell r="D2924" t="str">
            <v>BOLA TENIS CAMPO WILSON PRACTICE TARRO X</v>
          </cell>
          <cell r="E2924">
            <v>49161604</v>
          </cell>
          <cell r="F2924">
            <v>18000</v>
          </cell>
          <cell r="G2924">
            <v>0.19</v>
          </cell>
          <cell r="H2924">
            <v>0</v>
          </cell>
        </row>
        <row r="2925">
          <cell r="A2925">
            <v>1422980</v>
          </cell>
          <cell r="B2925">
            <v>7709860436278</v>
          </cell>
          <cell r="C2925" t="str">
            <v>gsf01- BOTIQUIN TIPO B MALETA ESPECIAL - DOTADO</v>
          </cell>
          <cell r="D2925" t="str">
            <v xml:space="preserve">FABRICADO EN LONA CODRA, INTERIOR FORRADO CON YUMBOLON METALIZADO. TIENE 12 BOLSILLOS INTERIORES 6 PEQUENOS 6 GRANDES UN BOLSILLO EXTERNO CON CIERRE DE CREMALLERA, DOS COREAS GRADUABLES PARA COLGAR ESPALDA DIMEN APROX 40X30X10 CMS DOTACIÓN DE ELEMENTOS PARA BOTIQUIN TIPO B
1 GASA LIMPIA ESTERIL PAQUETE POR 100 GASAS DE 10X10 CENTIMETRSO
4 SOBRE DE GASA ESTERIL DE 7,5X7,5 CENTIMETROS SOBRE POR 5 GASAS
4 COMPRESA NO ESTERILDE 10X10 CENTIMETROS
2 ESPADADRAPO EN TELA ROLLO POR 4" POR 5 YARDAS
2 BAJALENGUAS DE MADERA PAQUETE POR 20 UNIDADES
1 CAJA DE GUANTEX DE LATEX POR 100 UNIDADES
2 VENDA ELASTICA DE 2X5 YARDAS
2 VENDA ELASTICA DE 3X5 YARDASO 
2 VENDA ELASTICA DE 5X5
2 VENDA DE ALGODÓN DE 3X5
2 VENDA DE ALGODÓN DE 5X5
2 JABON YODADO DE 120ML 
5 SOLUCION SALINA DE 250 O 500 CC
1 PAQUETE VASO DESECHABLE POR 25 UNIDADES
1 TERMOMETRO DIGITAL
1 ALCOHOL ANTISEPTICO DE DE 350ML
1 TENSIOMETRO Y FONENDO 
1 KIT DE INMOVILIZADOR DE EXTREMIDADES EN CARTOPLAS DE 4 PIESAS USO ADULTO (CUELLO, BRAZO, PIERNA, TOBILLO,) ADULTO
1 KIT DE INMOVILIZADOR DE EXTREMIDADES EN CARTOPLAS DE 4 PIESAS USO ADULTO (CUELLO, BRAZO, PIERNA, TOBILLO,) NIÑO
1 TIJERA DE TRAUAM CORTA TODO
1 LINTERNA DE DINAMOS (NO NECESITA PILAS), SE EECARGA MANUALMENTE
2 CUELLO INMOVILIZADOR TIPO FILADELPHIA TALLA L
2 CUELLO BLANDO TIPO FILADELPHIA TALLA S
1MASCARA DE BARRERA PARA REHANIMACION CARDIVASCULAR DE EMERGENCIA (MASCARA RCP)
</v>
          </cell>
          <cell r="E2925">
            <v>42171903</v>
          </cell>
          <cell r="F2925">
            <v>720000</v>
          </cell>
          <cell r="G2925">
            <v>0</v>
          </cell>
          <cell r="H2925">
            <v>800000</v>
          </cell>
        </row>
        <row r="2926">
          <cell r="A2926">
            <v>1422981</v>
          </cell>
          <cell r="B2926">
            <v>7709860547389</v>
          </cell>
          <cell r="C2926" t="str">
            <v>gsf01- BOTIQUIN TIPO A MALETIN CARGUERO - DOTADO</v>
          </cell>
          <cell r="D2926" t="str">
            <v xml:space="preserve">BOTIQUIN TIPO A MALETIN CARGUERO EN LONA CODRA PORTATIL CON BOLSILLOS INTERNOS, TERMICO MEDIDAS 30X25X12 CMS DOTACIÓN BOTIQUIN TIPO A -MALETIN CARGUERO 4 GASA ESTERIL EN SOBRESDE5 GASAS CADA SOBRE DE 7,7X7.5CEMTROS (20 GASAS)
1 ESPADADRAPO EN TELA POR 4" X5 YARDAS
1 BAJALENGUAS DE MADERA PAQUETE POR 20 UNIDADES
1 JERINGA DE 5 CMTS
1 CAJA POR 100 GUANTE DE LATEXPARTALLAS S,M,L
1 VENDA ELASTICA DE 2X5 YARDAS
1 VENDA ELASTICA DE 3X5 YARDASO DE 4X5 YARDAS
1 VENDA ELASTICA DE 5X5 YARDAS
1 VENDA DE ALGODÓN DE 3X5 YARDAS
1 VENDA DE ALGODÓN DE 5X5 YARDAS
1 JABON YODADO DE 120 ML
2 SOLUCION SALINA DE 250 O 500 CC
1 TERMOMETRO DIGITAL
1 ALCOHOL ANTISEPTICO DE 350ML
</v>
          </cell>
          <cell r="E2926">
            <v>42171903</v>
          </cell>
          <cell r="F2926">
            <v>195120</v>
          </cell>
          <cell r="G2926">
            <v>0</v>
          </cell>
          <cell r="H2926">
            <v>216800</v>
          </cell>
        </row>
        <row r="2927">
          <cell r="A2927">
            <v>1422982</v>
          </cell>
          <cell r="B2927">
            <v>7709860658490</v>
          </cell>
          <cell r="C2927" t="str">
            <v>gsf01- GASA LIMPIA PAQUETE POR 100 UNIDADES</v>
          </cell>
          <cell r="D2927" t="str">
            <v xml:space="preserve"> GASA LIMPIA PAQUETE POR 100 UNIDADES</v>
          </cell>
          <cell r="E2927">
            <v>42171903</v>
          </cell>
          <cell r="F2927">
            <v>13680</v>
          </cell>
          <cell r="G2927">
            <v>0</v>
          </cell>
          <cell r="H2927">
            <v>15200</v>
          </cell>
        </row>
        <row r="2928">
          <cell r="A2928">
            <v>1422983</v>
          </cell>
          <cell r="B2928">
            <v>7709860769501</v>
          </cell>
          <cell r="C2928" t="str">
            <v>gsf01- VENDA ELASTICA DE 2X5 YARDAS</v>
          </cell>
          <cell r="D2928" t="str">
            <v>VENDA ELASTICA DE 2X5 YARDAS</v>
          </cell>
          <cell r="E2928">
            <v>42171903</v>
          </cell>
          <cell r="F2928">
            <v>1764</v>
          </cell>
          <cell r="G2928">
            <v>0</v>
          </cell>
          <cell r="H2928">
            <v>1960</v>
          </cell>
        </row>
        <row r="2929">
          <cell r="A2929">
            <v>1422984</v>
          </cell>
          <cell r="B2929">
            <v>7709860870612</v>
          </cell>
          <cell r="C2929" t="str">
            <v xml:space="preserve">gsf01- VENDA ELASTICA DE 3X5 YARDAS </v>
          </cell>
          <cell r="D2929" t="str">
            <v>VENDA ELASTICA DE 3X5 YARDASO DE 3X5 YARDAS</v>
          </cell>
          <cell r="E2929">
            <v>42171903</v>
          </cell>
          <cell r="F2929">
            <v>3240</v>
          </cell>
          <cell r="G2929">
            <v>0</v>
          </cell>
          <cell r="H2929">
            <v>3600</v>
          </cell>
        </row>
        <row r="2930">
          <cell r="A2930">
            <v>1422985</v>
          </cell>
          <cell r="B2930">
            <v>7709860981723</v>
          </cell>
          <cell r="C2930" t="str">
            <v>gsf01- VENDA ELASTICA DE 5X5 YARDAS</v>
          </cell>
          <cell r="D2930" t="str">
            <v>VENDA ELASTICA DE 5X5 YARDAS</v>
          </cell>
          <cell r="E2930">
            <v>42171903</v>
          </cell>
          <cell r="F2930">
            <v>3870</v>
          </cell>
          <cell r="G2930">
            <v>0</v>
          </cell>
          <cell r="H2930">
            <v>4300</v>
          </cell>
        </row>
        <row r="2931">
          <cell r="A2931">
            <v>1422986</v>
          </cell>
          <cell r="B2931">
            <v>7709861092834</v>
          </cell>
          <cell r="C2931" t="str">
            <v>gsf01- VENDA DE ALGODÓN DE 3X5 YARDAS</v>
          </cell>
          <cell r="D2931" t="str">
            <v>VENDA DE ALGODÓN DE 3X5 YARDAS</v>
          </cell>
          <cell r="E2931">
            <v>42171903</v>
          </cell>
          <cell r="F2931">
            <v>1800</v>
          </cell>
          <cell r="G2931">
            <v>0</v>
          </cell>
          <cell r="H2931">
            <v>2000</v>
          </cell>
        </row>
        <row r="2932">
          <cell r="A2932">
            <v>1422987</v>
          </cell>
          <cell r="B2932">
            <v>7709961103945</v>
          </cell>
          <cell r="C2932" t="str">
            <v>gsf01- JABON YODADO DE 120 ML</v>
          </cell>
          <cell r="D2932" t="str">
            <v>JABON YODADO DE 120 ML</v>
          </cell>
          <cell r="E2932">
            <v>42171903</v>
          </cell>
          <cell r="F2932">
            <v>10260</v>
          </cell>
          <cell r="G2932">
            <v>0</v>
          </cell>
          <cell r="H2932">
            <v>11400</v>
          </cell>
        </row>
        <row r="2933">
          <cell r="A2933">
            <v>1422988</v>
          </cell>
          <cell r="B2933">
            <v>7709961214056</v>
          </cell>
          <cell r="C2933" t="str">
            <v>gsf01- SOLUCION SALINA DE 250 O 500 CC</v>
          </cell>
          <cell r="D2933" t="str">
            <v>SOLUCION SALINA DE 250 O 500 CC</v>
          </cell>
          <cell r="E2933">
            <v>42171903</v>
          </cell>
          <cell r="F2933">
            <v>4680</v>
          </cell>
          <cell r="G2933">
            <v>0</v>
          </cell>
          <cell r="H2933">
            <v>5200</v>
          </cell>
        </row>
        <row r="2934">
          <cell r="A2934">
            <v>1422989</v>
          </cell>
          <cell r="B2934">
            <v>7709961325167</v>
          </cell>
          <cell r="C2934" t="str">
            <v>gsf01- ALCOHOL ANTISEPTICO DE 350ML</v>
          </cell>
          <cell r="D2934" t="str">
            <v>ALCOHOL ANTISEPTICO DE 350ML</v>
          </cell>
          <cell r="E2934">
            <v>42171903</v>
          </cell>
          <cell r="F2934">
            <v>6120</v>
          </cell>
          <cell r="G2934">
            <v>0</v>
          </cell>
          <cell r="H2934">
            <v>6800</v>
          </cell>
        </row>
        <row r="2935">
          <cell r="A2935">
            <v>1422990</v>
          </cell>
          <cell r="B2935">
            <v>7709962436278</v>
          </cell>
          <cell r="C2935" t="str">
            <v>gsf01- CAJA POR 100 UNIDADES - CURAS</v>
          </cell>
          <cell r="D2935" t="str">
            <v>CAJA POR 100 UNIDADES - CURAS</v>
          </cell>
          <cell r="E2935">
            <v>42171903</v>
          </cell>
          <cell r="F2935">
            <v>7695</v>
          </cell>
          <cell r="G2935">
            <v>0</v>
          </cell>
          <cell r="H2935">
            <v>8550</v>
          </cell>
        </row>
        <row r="2936">
          <cell r="A2936">
            <v>1422991</v>
          </cell>
          <cell r="B2936">
            <v>7709962547389</v>
          </cell>
          <cell r="C2936" t="str">
            <v>gsf01- KIT ESPECIAL TIPO BOTIQUIN</v>
          </cell>
          <cell r="D2936" t="str">
            <v xml:space="preserve">KIT ESPECIAL - MALETIN EN LONA TERMICO PORTATIL COLOR ROJO, CON BOLSILLOS INTERNOS MANIJA DE TRANSPORTE MEDIDAS APROX26X 20X 6 CMS 1 TAPABOCAS QUIRURGICO
1 PAQUETE DE ALGODÓN DE 5 GR
1 BAJALENGUAS DE MADERA PAQUETE POR 4 UNIDADES
2 PARES DEGUANTE DE LATEX
1 SOBRE DE GASA ESTERIL POR 5 UNIDADES
1 JERINGA CON AGUJA 5 ML
1 BOTELLA DE AGUA CORRIENTE
1 PAQUETE DE COPITOS
1 ROLLO DE PAPEL HIGIENICO CORRIENTE
1 CURAS CORRIENTES PAQUETE POR 10 UNIDADES
1 TOALLA HIGIENICA ABSORBENTE
1 VASELINA LATICA PEQUEÑA
1 BISTURY PEQUEÑO
1 TOALLA INDIVIDUAL HUMEDA IMPREGNADA DE ALCOHOL
1 ALCOHOL ANTISEPTICO DE 120ML
</v>
          </cell>
          <cell r="E2936">
            <v>42171903</v>
          </cell>
          <cell r="F2936">
            <v>40500</v>
          </cell>
          <cell r="G2936">
            <v>0</v>
          </cell>
          <cell r="H2936">
            <v>45000</v>
          </cell>
        </row>
        <row r="2937">
          <cell r="A2937">
            <v>1422992</v>
          </cell>
          <cell r="B2937">
            <v>7709363658490</v>
          </cell>
          <cell r="C2937" t="str">
            <v>gsf01- BOTIQUIN VEHICULAR BÁSICO - DOTADO</v>
          </cell>
          <cell r="D2937" t="str">
            <v>Maletín medico térmico de 30cm x 15cm x 11cm elaborado
en lona codra y termolón, dos manijas, estampado a una
tinta compuesto por 18 elementos. 10 ALCOHOL TOALLITA EN SOBRE
1 ALGODÓN PAQ X 25 GR 
1 APLICADORES PAQ X 20 UND
1 BAJALENGUAS PAQ X 20 UND 
2 COMPRESA ABDOMINAL 
1 CUELLO ORTOPÉDICO BLANDO ESPUMA TIPO THOMAS 
10 CURA UNIDAD 
5 GASA ESTÉRIL 7.5X7.5 P
1 PAR GUANTES LÁTEX ESTÉRIL 8,5 EMPAQUE INDIVIDUAL 
1 MANUAL DE PRIMEROS AUXILIOS
1 MICROPORE DE 1/2″ X 5YARDAS
1PITO METALICO
1 LINTERNA LLAVERO
1 SUERO ORAL SALES PARA REHIDRATACIÓN SOBRE
1 TIJERA SENCILLA
1 VENDA ELÁSTICA 3″ X 5 YARDAS
1 YODOPOVIDONA SOLUCIÓN 60ML</v>
          </cell>
          <cell r="E2937">
            <v>42171903</v>
          </cell>
          <cell r="F2937">
            <v>68400</v>
          </cell>
          <cell r="G2937">
            <v>0</v>
          </cell>
          <cell r="H2937">
            <v>76000</v>
          </cell>
        </row>
        <row r="2938">
          <cell r="A2938">
            <v>1422993</v>
          </cell>
          <cell r="B2938">
            <v>7709363971629</v>
          </cell>
          <cell r="C2938" t="str">
            <v>gsf01- CHALECO BRIGADISTA</v>
          </cell>
          <cell r="D2938" t="str">
            <v>Cinta reflectiva de 2'' en parte superior de la espalda, a la altura del pecho y en bolsillos inferiores frontales, para aumentar la seguridad en condiciones de poca visibilidad. Cuello en V y cremallera hasta la altura del pecho, para mayor libertad de movimiento y fácil colocación. Con ribeteado de cinta antidesgarre de 1'' como refuerzo, en todo el contorno del pecho. 3 correas de 1'' a los costados, con hebilla bloqueadora en escalera. Diseño que permite expandirse hasta una talla más sin perder el ajuste y caída de la prenda en el usuario. Multibolsillos, su sistema modular permite transportar múltiples equipos. - Bolsillo superior tipo parche portabolígrafos o linternas pupilares, un bolsillo superior con solapa y un bolsillo superior porta radio. - 2 bolsillos en parte frontal inferior tipo cargo, con cierre de cremallera. - Amplio bolsillo en parte baja de la espalda con cierre de cremallera en los tres colores ROJO, AZUL, VERDE y que debajo del escudo de la Policia diga tega bordado DINCO</v>
          </cell>
          <cell r="E2938">
            <v>42171903</v>
          </cell>
          <cell r="F2938">
            <v>64800</v>
          </cell>
          <cell r="G2938">
            <v>0.19</v>
          </cell>
          <cell r="H2938">
            <v>85680</v>
          </cell>
        </row>
        <row r="2939">
          <cell r="A2939">
            <v>1422996</v>
          </cell>
          <cell r="B2939">
            <v>7709363293842</v>
          </cell>
          <cell r="C2939" t="str">
            <v>gsf01- GAFAS DE SEGURIDAD / ANTIGOF</v>
          </cell>
          <cell r="D2939" t="str">
            <v xml:space="preserve">GAFAS DE SEGURIDAD LENTE CLARO / OSCURO TIPO
DEPORTIVO CON ANTIFOG </v>
          </cell>
          <cell r="E2939">
            <v>46181804</v>
          </cell>
          <cell r="F2939">
            <v>6344</v>
          </cell>
          <cell r="G2939">
            <v>0.19</v>
          </cell>
          <cell r="H2939">
            <v>8388.177777777777</v>
          </cell>
        </row>
        <row r="2940">
          <cell r="A2940">
            <v>1422997</v>
          </cell>
          <cell r="B2940">
            <v>7709363314953</v>
          </cell>
          <cell r="C2940" t="str">
            <v>gsf01- GAFA DE SEGURIDAD STEELPRO</v>
          </cell>
          <cell r="D2940" t="str">
            <v xml:space="preserve">LENTE SPY CLARO Y GRIS -
CON AF - ANSI Z87+ U6 / ANSI Z87.1-2015
Marca Steelpro
</v>
          </cell>
          <cell r="E2940">
            <v>46181804</v>
          </cell>
          <cell r="F2940">
            <v>7830</v>
          </cell>
          <cell r="G2940">
            <v>0.19</v>
          </cell>
          <cell r="H2940">
            <v>10353</v>
          </cell>
        </row>
        <row r="2941">
          <cell r="A2941">
            <v>1422998</v>
          </cell>
          <cell r="B2941">
            <v>7709363425144</v>
          </cell>
          <cell r="C2941" t="str">
            <v>gsf01- MONOGAFAS UVEX STEALTH HONEYWELL S3960HS SALPICADURAS</v>
          </cell>
          <cell r="D2941" t="str">
            <v xml:space="preserve">
Monogafas Uvex Stealth Honeywell S3960hs
Uvex Stealth : Protección para los ojos y la cara
Diseño futurista de bajo perfil resistente a impactos y a salpicaduras de productos químicos. El lente tórico proporciona una óptica superior y una vista periférica. Cinta para la cabeza de ajuste rápido.</v>
          </cell>
          <cell r="E2941">
            <v>46181804</v>
          </cell>
          <cell r="F2941">
            <v>81000</v>
          </cell>
          <cell r="G2941">
            <v>0.19</v>
          </cell>
          <cell r="H2941">
            <v>107100</v>
          </cell>
        </row>
        <row r="2942">
          <cell r="A2942">
            <v>1422999</v>
          </cell>
          <cell r="B2942">
            <v>7709465536253</v>
          </cell>
          <cell r="C2942" t="str">
            <v>gsf01- Monogafas Uvex Stealth Lente Claro</v>
          </cell>
          <cell r="D2942" t="str">
            <v>Monogafas de seguridad con diseño futurista de bajo perfil resistente a impactos y a salpicaduras de productos químicos.
El lente tórico proporciona una óptica superior y una vista periférica.
Cinta para la cabeza de ajuste rápido.
Recubrimiento antiempañante Uvex Hydroshield 60 veces superior.
• Diseño futurista de bajo perfil resistente a impactos y a salpicaduras de productos químicos.
• El lente tórico proporciona una óptica superior y una vista periférica.
• Inserto para lentes graduadas disponible.
• Sencillo sistema de reemplazo de lentes disponible.
• El recubrimiento antiempañante Uvex Hydroshield o Uvextreme® y el sistema de ventilación indirecta minimiza la condensación.
• La tecnología opcional Dura-streme™ proporciona protección antiempañante Uvextreme en el interior del lente y recubrimiento rígido Ultra-dura® en el exterior del lente, para lograr mayor capacidad antirrayaduras y resistencia a los productos químicos, además de prolongar la vida útil del lente.
• Cinta de ajuste rápido para la cabeza.
• Conforme a las normas ANSI Z87+ (alto impacto) y CSA Z94.3.</v>
          </cell>
          <cell r="E2942">
            <v>46181804</v>
          </cell>
          <cell r="F2942">
            <v>104400</v>
          </cell>
          <cell r="G2942">
            <v>0.19</v>
          </cell>
          <cell r="H2942">
            <v>138040</v>
          </cell>
        </row>
        <row r="2943">
          <cell r="A2943">
            <v>1423001</v>
          </cell>
          <cell r="B2943">
            <v>7709465769586</v>
          </cell>
          <cell r="C2943" t="str">
            <v>gsf01- Casco Thor SOSEGA</v>
          </cell>
          <cell r="D2943" t="str">
            <v>CARACTERISTICAS: Tipo I. Diseñado para reducir la fuerza de impacto en la parte superior del casquete. Dieléctrico. Resistencia eléctrica a los 20.000 v. Protege a los colaboradores de traumatismos en la cabeza por golpes de objetos pequeños; ayuda a prevenir que la fuerza del impacto se transmita a la columna vertebral si ocurre desde arriba.APLICACIONES: El usuario debe evaluar el nivel de protección necesaria para la labor. Algunas de las aplicaciones más comunes son: Almacenamiento Construcción Trabajo en alturas Metalmecánica y Metalúrgica Forestal COLOR AZUL, ROJO o NARANJA</v>
          </cell>
          <cell r="E2943">
            <v>46181704</v>
          </cell>
          <cell r="F2943">
            <v>185400</v>
          </cell>
          <cell r="G2943">
            <v>0.19</v>
          </cell>
          <cell r="H2943">
            <v>245140</v>
          </cell>
        </row>
        <row r="2944">
          <cell r="A2944">
            <v>1423002</v>
          </cell>
          <cell r="B2944">
            <v>7709465871697</v>
          </cell>
          <cell r="C2944" t="str">
            <v>gsf01- CASCO DINAMIK</v>
          </cell>
          <cell r="D2944" t="str">
            <v>Tipo: 1 clase: E LT -30 °
Certificaciones: CE /ANSI / SGS /UL / INSPEC / PAHs / REACH / TUVRHEINLAND
Norma: EN 397 / ANSI Z89.1 – 2009
Ventilación regulable
. Fabricado en plastico Abs de Alto impacto resistente a golpes
Barbuquejo de tres Puntos en nylon
incluye sistema de porta linterna
Talla: multi talla ajustable S, M, L, XL
Colores Disponibles: BLANCOUsos: Trabajos en altura, rescate, seguridad industrial, brigadas, deportes Extremos
Proteccion Solar
Importado
Garantia un añoTipo : Dielectrico
Peso : 440 grs
Casco robusto para trabajos en alturas y rescate, cerrado para uso dielectrico , barbuquejo y regulación craneal. Importado y certificado.</v>
          </cell>
          <cell r="E2944">
            <v>46181704</v>
          </cell>
          <cell r="F2944">
            <v>184500</v>
          </cell>
          <cell r="G2944">
            <v>0.19</v>
          </cell>
          <cell r="H2944">
            <v>243950</v>
          </cell>
        </row>
        <row r="2945">
          <cell r="A2945">
            <v>1423003</v>
          </cell>
          <cell r="B2945">
            <v>7709566982708</v>
          </cell>
          <cell r="C2945" t="str">
            <v>gsf01- CASCO ALPEN PRO DIELECTRICO</v>
          </cell>
          <cell r="D2945" t="str">
            <v>Tipo: 1 clase: E LT -30 °
Certificaciones: CE /ANSI / SGS /UL / INSPEC / PAHs / REACH / TUVRHEINLAND
Norma: EN 397 / ANSI Z89.1 – 2009
Ventilación regulable
. Fabricado en plastico Abs de Alto impacto resistente a golpes
Barbuquejo de tres Puntos en nylon
incluye sistema de porta linterna
Talla: multi talla ajustable S, M, L, XL
Colores Disponibles:GRIS
Usos: Trabajos en altura, rescate, seguridad industrial, brigadas, deportes Extremos
Proteccion Solar
Importado
Garantia un año</v>
          </cell>
          <cell r="E2945">
            <v>46181704</v>
          </cell>
          <cell r="F2945">
            <v>208800</v>
          </cell>
          <cell r="G2945">
            <v>0.19</v>
          </cell>
          <cell r="H2945">
            <v>276080</v>
          </cell>
        </row>
        <row r="2946">
          <cell r="A2946">
            <v>1423004</v>
          </cell>
          <cell r="B2946">
            <v>7709566093819</v>
          </cell>
          <cell r="C2946" t="str">
            <v>gsf01- CASCO ALPEN PRO AIR VENTILADO</v>
          </cell>
          <cell r="D2946" t="str">
            <v>ipo: 1 clase: E LT -30 °
Certificaciones: CE /ANSI / SGS /UL / INSPEC / PAHs / REACH / TUVRHEINLAND
Norma: EN 397 / ANSI Z89.1 – 2009
Ventilación regulable
. Fabricado en plastico Abs de Alto impacto resistente a golpes
Barbuquejo de tres Puntos en nylon
incluye sistema de porta linterna
Talla: multi talla ajustable S, M, L, XL
Colores Disponibles:NARANJA
Usos: Trabajos en altura, rescate, seguridad industrial, brigadas, deportes Extremos
Proteccion Solar
Importado
Garantia un año</v>
          </cell>
          <cell r="E2946">
            <v>46181704</v>
          </cell>
          <cell r="F2946">
            <v>208800</v>
          </cell>
          <cell r="G2946">
            <v>0.19</v>
          </cell>
          <cell r="H2946">
            <v>276080</v>
          </cell>
        </row>
        <row r="2947">
          <cell r="A2947">
            <v>1423007</v>
          </cell>
          <cell r="B2947">
            <v>7709566437353</v>
          </cell>
          <cell r="C2947" t="str">
            <v>gsf01- Cinta antideslizante negra - ROLLO X 20 MTS</v>
          </cell>
          <cell r="D2947" t="str">
            <v>Cinta antideslizante negra - ROLLO X 20 MTSSIN INSTALACION</v>
          </cell>
          <cell r="E2947">
            <v>31201513</v>
          </cell>
          <cell r="F2947">
            <v>104400</v>
          </cell>
          <cell r="G2947">
            <v>0.19</v>
          </cell>
          <cell r="H2947">
            <v>138040</v>
          </cell>
        </row>
        <row r="2948">
          <cell r="A2948">
            <v>1423008</v>
          </cell>
          <cell r="B2948">
            <v>7709567548464</v>
          </cell>
          <cell r="C2948" t="str">
            <v>gsf01- Cinta fotoluminiscente - ROLLO X 20 MTS</v>
          </cell>
          <cell r="D2948" t="str">
            <v>Cinta fotoluminiscente - ROLLO X 20 MTS SIN INSTALACION</v>
          </cell>
          <cell r="E2948">
            <v>31201513</v>
          </cell>
          <cell r="F2948">
            <v>109800</v>
          </cell>
          <cell r="G2948">
            <v>0.19</v>
          </cell>
          <cell r="H2948">
            <v>145180</v>
          </cell>
        </row>
        <row r="2949">
          <cell r="A2949">
            <v>1423009</v>
          </cell>
          <cell r="B2949">
            <v>7709567659575</v>
          </cell>
          <cell r="C2949" t="str">
            <v>gsf01- SEÑALIZACION EN POLIESTILENO CL 20 FOTOLUMINICENTE 22 x 15 CMS ( UNIDAD)</v>
          </cell>
          <cell r="D2949" t="str">
            <v>SEÑALIZACION EN POLIESTILENO CL 20 FOTOLUMINICENTE 22 x 15 CMS ( SE FABRICARÁ DE ACUERDO A LA IMAGEN RECIBIDA POR EL CLIENTE) PRECIO X UNIDAD</v>
          </cell>
          <cell r="E2949">
            <v>55121700</v>
          </cell>
          <cell r="F2949">
            <v>6570</v>
          </cell>
          <cell r="G2949">
            <v>0.19</v>
          </cell>
          <cell r="H2949">
            <v>8687</v>
          </cell>
        </row>
        <row r="2950">
          <cell r="A2950">
            <v>1423010</v>
          </cell>
          <cell r="B2950">
            <v>7709567760686</v>
          </cell>
          <cell r="C2950" t="str">
            <v>gsf01- SEÑALIZACION EN POLIESTILENO CL 20 FOTOLUMINICENTE 35 X 24 CMS (UNIDAD)</v>
          </cell>
          <cell r="D2950" t="str">
            <v>SEÑALIZACION EN POLIESTILENO CL 20 FOTOLUMINICENTE 35 X 24 CMS ( SE FABRICARÁ DE ACUERDO A LA IMAGEN RECIBIDA POR EL CLIENTE) PRECIO X UNIDAD)</v>
          </cell>
          <cell r="E2950">
            <v>55121700</v>
          </cell>
          <cell r="F2950">
            <v>13050</v>
          </cell>
          <cell r="G2950">
            <v>0.19</v>
          </cell>
          <cell r="H2950">
            <v>17255</v>
          </cell>
        </row>
        <row r="2951">
          <cell r="A2951">
            <v>1423011</v>
          </cell>
          <cell r="B2951">
            <v>7709567871797</v>
          </cell>
          <cell r="C2951" t="str">
            <v>gsf01- SEÑALIZACION EN ACRILICO PLANO FOTOLUMINICENTE 30X50 CMS (UNIDAD)</v>
          </cell>
          <cell r="D2951" t="str">
            <v>SEÑALIZACION EN ACRILICO PLANO FOTOLUMINICENTE 30 X 50 CMS - PRECIO X UNIDAD</v>
          </cell>
          <cell r="E2951">
            <v>55121700</v>
          </cell>
          <cell r="F2951">
            <v>72450</v>
          </cell>
          <cell r="G2951">
            <v>0.19</v>
          </cell>
          <cell r="H2951">
            <v>95795</v>
          </cell>
        </row>
        <row r="2952">
          <cell r="A2952">
            <v>1423012</v>
          </cell>
          <cell r="B2952">
            <v>7709567982808</v>
          </cell>
          <cell r="C2952" t="str">
            <v>gsf01- PROTECTOR AUDITIVO - FONO CM-501 PARA INSERTAR A CASCO</v>
          </cell>
          <cell r="D2952" t="str">
            <v>FONO CM-501 PARA ADAPTAR A CASCO - NRR 23dB. Marca Steelpro.Sistema universal para adosar a casco.
Copas: ABS y policarbonatos de alta resistencia al impacto y choques contra materiales
fijos.
Almohadillas: espumas y materiales antialérgicos.
El nivel de reducción de ruido es 23 dB.
Los protectores tipo copa para insertar a casco disminuyen su atenuación por
movimiento y espacios y desacomodación del casco.
Peso 230 gramos.
Protector auditivo no conductor sin partes metálicas expuestas</v>
          </cell>
          <cell r="E2952">
            <v>46181901</v>
          </cell>
          <cell r="F2952">
            <v>50400</v>
          </cell>
          <cell r="G2952">
            <v>0.19</v>
          </cell>
          <cell r="H2952">
            <v>66640</v>
          </cell>
        </row>
        <row r="2953">
          <cell r="A2953">
            <v>1423013</v>
          </cell>
          <cell r="B2953">
            <v>7709567013919</v>
          </cell>
          <cell r="C2953" t="str">
            <v>gsf01- Protector Auditivo tapaoidos Tipo Tapón en Silicona 4 Membranas con Cordón y Estuche NRR 27 Db Marca INSAFE</v>
          </cell>
          <cell r="D2953" t="str">
            <v xml:space="preserve">Protector Auditivo IN 9092
Elemento de protección auditiva con cordón y estuche fabricado en silicona termoplástica, material anti alergénico que proporciona confort y fácil manipulación.
Nivel de atenuación NRR 27 dB
Forma de arco con 4 membranas que se ajusta fácilmente al momento de insertarlo
Cordon
Estuche
Fácil mantenimiento
A prueba de aceites
CARACTERÍSTICAS
Los protectores auditivos deben lavarse periódicamente con agua fría y jabón de tocador con PH neutro.
Si el protector presenta fisuras o grietas se deben desechar.
Se deben mantener en el estuche cuando no se utilizan
NORMATIVIDAD CUMPLE CON LA NORMATIVIDAD ANSI/ASA S3.19 -1974 ANSI/ASA S12.6-2016
UNE-EN 352-2:2003 NTC 2272
Tipo Tapon en Silicona 4 Membranas con Cordon
y Estuche Nrr 27 dB
</v>
          </cell>
          <cell r="E2953">
            <v>46181901</v>
          </cell>
          <cell r="F2953">
            <v>2340</v>
          </cell>
          <cell r="G2953">
            <v>0.19</v>
          </cell>
          <cell r="H2953">
            <v>3094</v>
          </cell>
        </row>
        <row r="2954">
          <cell r="A2954">
            <v>1423014</v>
          </cell>
          <cell r="B2954">
            <v>7709567124020</v>
          </cell>
          <cell r="C2954" t="str">
            <v>gsf01- Cinturón De Cargas Seguridad Levantamiento Protección Lumbar</v>
          </cell>
          <cell r="D2954" t="str">
            <v>Profilaxis laboral.
Prevención de lesiones de espalda.
Previene hernias discales y/o desgarres musculares a nivel lumbar.
Corrección de postura lumbar.
Características: Fuerte sujeción, contención y ajuste.
Composición: elástico tipo malla, férulas de pvc y cierre de contacto sistema KRIK.
Contraindicaciones y advertencias: si presenta irritación, enrojecimiento o sensibilidad al material, suspender su uso y consultar a su médico.
Instrucciones de lavado: lavar a mano con jabón suave y secar a temperatura ambiente.
Tallas : S,M,L,XL</v>
          </cell>
          <cell r="E2954">
            <v>46181704</v>
          </cell>
          <cell r="F2954">
            <v>43290</v>
          </cell>
          <cell r="G2954">
            <v>0.19</v>
          </cell>
          <cell r="H2954">
            <v>57239</v>
          </cell>
        </row>
        <row r="2955">
          <cell r="A2955">
            <v>1423015</v>
          </cell>
          <cell r="B2955">
            <v>7709567235132</v>
          </cell>
          <cell r="C2955" t="str">
            <v>gsf01- CASCOS PARA MOTOCICLETA</v>
          </cell>
          <cell r="D2955" t="str">
            <v xml:space="preserve">CASCO ABATIBLE cumpla con la normatividad vigente del Ministerio de Transportes (resolución 1080 Del 19-03-2019) y la Norma Técnica Ntmd-0015-A3 del Ministerio de Defensa Nacional, </v>
          </cell>
          <cell r="E2955">
            <v>46181704</v>
          </cell>
          <cell r="F2955">
            <v>486000</v>
          </cell>
          <cell r="G2955">
            <v>0.19</v>
          </cell>
          <cell r="H2955">
            <v>642600</v>
          </cell>
        </row>
        <row r="2956">
          <cell r="A2956">
            <v>1423016</v>
          </cell>
          <cell r="B2956">
            <v>7709568346243</v>
          </cell>
          <cell r="C2956" t="str">
            <v>gsf01- BRAZALETE DE IDENTIFICACIÓN BRIGADISTA</v>
          </cell>
          <cell r="D2956" t="str">
            <v>Diseño PRO: Fabricado en lona con cinta reflectiva. Variedad de colores, tiene opción de personalización. Actualmente existen los siguientes textos desarrollados: 
- Brigadista
- Brigadista de Emergencia
- Brigada contra Incendios
- Brigada de Primeros Auxilios
- Brigada de Evacuación
- Coordinador de Evacuación
- Comité de Convivencia
- Comité de Emergencia
- Comandante de incidentes
- Coordinador
- Copasst
- Inducción SSTA
- Jefe de Brigadista
- Líder de Evacuación
- Lider de Emergencia</v>
          </cell>
          <cell r="E2956">
            <v>42142303</v>
          </cell>
          <cell r="F2956">
            <v>13500</v>
          </cell>
          <cell r="G2956">
            <v>0.19</v>
          </cell>
          <cell r="H2956">
            <v>22000</v>
          </cell>
        </row>
        <row r="2957">
          <cell r="A2957">
            <v>1423539</v>
          </cell>
          <cell r="B2957" t="str">
            <v>-</v>
          </cell>
          <cell r="C2957" t="str">
            <v>gsf01- TERMOHIGROMETROS DIGITALES FIJO CON SENS 50 A 70ºC/0.1°C</v>
          </cell>
          <cell r="D2957" t="str">
            <v>Termohigrometros digitales fijo con sensores internos, -50 a 70 °C (°F), No, 10-99% HR, No tiene (Es interno), 100x108x20 mm</v>
          </cell>
          <cell r="E2957">
            <v>41112114</v>
          </cell>
          <cell r="F2957">
            <v>282119</v>
          </cell>
          <cell r="G2957">
            <v>0.19</v>
          </cell>
          <cell r="H2957">
            <v>368925</v>
          </cell>
        </row>
        <row r="2958">
          <cell r="A2958">
            <v>1425732</v>
          </cell>
          <cell r="B2958" t="str">
            <v>-</v>
          </cell>
          <cell r="C2958" t="str">
            <v>gsf01- IMPERMEABLE DE 4 PIEZAS COLOR VERDE MILI CON MARCACIÓN DE LA ENTIDAD</v>
          </cell>
          <cell r="D2958" t="str">
            <v>IMPERMEABLE DE 4 PIEZAS COLOR VERDE MILITAR CON MARCACIÓN DE LA ENTIDAD - SEGÚN NORMA TÉCNICA NTMD-0254- A2 - GARANTÍA 1 AÑO -TIEMPO DE ENTREGA 30 DÍAS HÁBILES</v>
          </cell>
          <cell r="E2958">
            <v>46181704</v>
          </cell>
          <cell r="F2958">
            <v>180000</v>
          </cell>
          <cell r="G2958">
            <v>0.19</v>
          </cell>
          <cell r="H2958">
            <v>244000</v>
          </cell>
        </row>
        <row r="2959">
          <cell r="A2959">
            <v>1425901</v>
          </cell>
          <cell r="B2959">
            <v>7706385327613</v>
          </cell>
          <cell r="C2959" t="str">
            <v>gsf01- GUANTES DESECHABLES (DE NITRILO) CAJA X 100</v>
          </cell>
          <cell r="D2959" t="str">
            <v>Los guantes de nitrilo están compuestos de 100% nitrilo, son ambidiestros y libre de polvo y sin esterilizar. Dedos rectos - Texturizados. Borde enrollado, para dar resistencia y facilitar su postura. Espesor que garantiza su función como barrera, pero a la vez permi- te la sensibilidad necesaria.</v>
          </cell>
          <cell r="E2959">
            <v>42132203</v>
          </cell>
          <cell r="F2959">
            <v>41670</v>
          </cell>
          <cell r="G2959">
            <v>0.19</v>
          </cell>
          <cell r="H2959">
            <v>55097</v>
          </cell>
        </row>
        <row r="2960">
          <cell r="A2960">
            <v>1425903</v>
          </cell>
          <cell r="B2960">
            <v>7706387549835</v>
          </cell>
          <cell r="C2960" t="str">
            <v>gsf01- KIT DE SEÑALIZACION FOTOLUMINISCENTE 30*15 PAQUETE POR 7 UND</v>
          </cell>
          <cell r="D2960" t="str">
            <v>KIT DE SEÑALIZACION RUTA DE EVACUACION.DESCRIPCIÓN DEL PRODUCTO :• Elaborado en Poliestireno Calibre 40• Vinilo Fotoluminiscente• Medidas: Todas miden 30 CM x 15 CMContenido de las señalizaciones :Ruta de evacuación, (lado derecho) (2)Ruta de evacuación (lado izquierdo) (2)Salida de emergencia (1)Extintor (1)Botiquín (1)</v>
          </cell>
          <cell r="E2960">
            <v>52101507</v>
          </cell>
          <cell r="F2960">
            <v>102150</v>
          </cell>
          <cell r="G2960">
            <v>0.19</v>
          </cell>
          <cell r="H2960">
            <v>157300</v>
          </cell>
        </row>
        <row r="2961">
          <cell r="A2961">
            <v>1425904</v>
          </cell>
          <cell r="B2961">
            <v>7706388650946</v>
          </cell>
          <cell r="C2961" t="str">
            <v>gsf01- KIT DE SEÑALIZACIÓN CON FOTOLUMINISCENTE 30*15 PAQUETE X 30 UNID</v>
          </cell>
          <cell r="D2961" t="str">
            <v>Señales preventivas: advierten sobre la existencia de peligros y su naturaleza.
La señalización puede ser informativa y preventiva, se utiliza el material fotoluminiscente para rutas y planos de evacuación, diseñada para guiar en la oscuridad hacia salidas de evacuación o emergencia, como un complemento de la ruta de evacuación.</v>
          </cell>
          <cell r="E2961">
            <v>52101507</v>
          </cell>
          <cell r="F2961">
            <v>436500</v>
          </cell>
          <cell r="G2961">
            <v>0.19</v>
          </cell>
          <cell r="H2961">
            <v>577150</v>
          </cell>
        </row>
        <row r="2962">
          <cell r="A2962">
            <v>1425906</v>
          </cell>
          <cell r="B2962">
            <v>7706389761057</v>
          </cell>
          <cell r="C2962" t="str">
            <v>gsf01- MATERIAL DE SEÑALIZACIÓN DE EVACUACIÓN FOTOLUMINI SGSST - SEÑALIZACION FOTOLUMINISCENTE 30*15 X UNIDAD</v>
          </cell>
          <cell r="D2962" t="str">
            <v xml:space="preserve">Elaborado en Poliestireno Calibre 40• Vinilo Fotoluminiscente• Medidas: Todas miden 30 CM x 15 CM 
</v>
          </cell>
          <cell r="E2962">
            <v>52101507</v>
          </cell>
          <cell r="F2962">
            <v>14580</v>
          </cell>
          <cell r="G2962">
            <v>0.19</v>
          </cell>
          <cell r="H2962">
            <v>19278</v>
          </cell>
        </row>
        <row r="2963">
          <cell r="A2963">
            <v>1425907</v>
          </cell>
          <cell r="B2963">
            <v>7706381872168</v>
          </cell>
          <cell r="C2963" t="str">
            <v>gsf01- MATERIAL DE SEÑALIZACIÓN DE EVACUACIÓN FOTOLUMINI SGSST - SEÑALIZACIONFOTOLUMINISCENTE 22*15 X UNIDAD</v>
          </cell>
          <cell r="D2963" t="str">
            <v xml:space="preserve">
Elaborado en Poliestireno Calibre 40• Vinilo Fotoluminiscente• Medidas: 22X15CM
De acuerdo a laNTC 1461/1987</v>
          </cell>
          <cell r="E2963">
            <v>52101507</v>
          </cell>
          <cell r="F2963">
            <v>11880</v>
          </cell>
          <cell r="G2963">
            <v>0.19</v>
          </cell>
          <cell r="H2963">
            <v>15708</v>
          </cell>
        </row>
        <row r="2964">
          <cell r="A2964">
            <v>1425908</v>
          </cell>
          <cell r="B2964">
            <v>7707456031275</v>
          </cell>
          <cell r="C2964" t="str">
            <v>gsf01- KIT DE 16 SEÑALES 15 DE 22*15 CON FOTOLUMINICENCIA Y UNA SEÑAL DE 35*24 CON FOTOLUMINISCENCIA</v>
          </cell>
          <cell r="D2964" t="str">
            <v>Características: Señalización combo mínimo para oficinas y/o locales hasta 120 mts2 - elaboradas en poliestireno calibre 20 con cinta doble faz. Cumple con norma NTC 1461. 1. Ruta derecha fotoluminiscente 22x15cm. 2. Ruta izquierda fotoluminiscente 22x15cm.  Escaleras abajo derecha fotoluminiscente 22x15cm Salida de emergencia fotoluminiscente 35x24cm. 1. Extintor 22x15cm. 1. Botiquín 22x15cm. 1. Riesgo eléctrico 22x15cm. 1. Solo personal autorizado 22x15cm. Largo: 35cm Tipo: Señalización</v>
          </cell>
          <cell r="E2964">
            <v>52101507</v>
          </cell>
          <cell r="F2964">
            <v>212400</v>
          </cell>
          <cell r="G2964">
            <v>0.19</v>
          </cell>
          <cell r="H2964">
            <v>280840</v>
          </cell>
        </row>
        <row r="2965">
          <cell r="A2965">
            <v>1425909</v>
          </cell>
          <cell r="B2965">
            <v>7707456142386</v>
          </cell>
          <cell r="C2965" t="str">
            <v xml:space="preserve">gsf01- COPIA DE PLANO DE EVACUACIÓN30 X 50 </v>
          </cell>
          <cell r="D2965" t="str">
            <v>Los planos de evacuación o emergencia forman parte del sistema de señalización de emergencia general de un establecimiento y tienen como función informar a los ocupantes, de la situación de los recorridos de evacuación, de los medios manuales de protección contra incendios y de los sistemas de alerta y alarma, en caso de emergencia. Medidas (30*50 cms) fotoluminiscente con vidrio en aclilico transparente y 4 dilatadores</v>
          </cell>
          <cell r="E2965">
            <v>52101507</v>
          </cell>
          <cell r="F2965">
            <v>282600</v>
          </cell>
          <cell r="G2965">
            <v>0.19</v>
          </cell>
          <cell r="H2965">
            <v>373660</v>
          </cell>
        </row>
        <row r="2966">
          <cell r="A2966">
            <v>1425910</v>
          </cell>
          <cell r="B2966">
            <v>7707456253497</v>
          </cell>
          <cell r="C2966" t="str">
            <v>gsf01- KITS ESPECIAL DE PRIMEROS AUXILIOS PARA SERVICIOS MÉDICOS DE EMERGENCIA - COLOR VERDE</v>
          </cell>
          <cell r="D2966" t="str">
            <v xml:space="preserve">FABRICADO EN LONA CODRA, INTERIOR FORRADO CON YUMBOLON METALIZADO. TIENE 12 BOLSILLOS INTERIORES 6 PEQUENOS 6 GRANDES UN BOLSILLO EXTERNO CON CIERRE DE CREMALLERA, DOS COREAS GRADUABLES PARA COLGAR ESPALDA DIMES ALTO 40X30X10 CENTIMETROS . DOTACIÓN:1 CAJADE GASA LIMPIA PAQUETE POR 100 UNIDADES
4 SOBRE DE GASA ESTERIL DE 7,5X7,5 CENTIMETROS SOBRE POR 5 GASAS
2ESPADADRAPO EN TELA ROLLO POR 4" POR 5 YARDAS
1 CAJA DE GUANTEX DE LATEX POR 100 UNIDADES
2 VENDA ELASTICA DE 2X5 YARDAS
2 VENDA ELASTICA DE 3X5 YARDASO 
2 VENDA ELASTICA DE 5X5
5 VENDA TRIANGULAR PARA BOTIQUIN
2 GAFA DE PROTECCION
2 ROLLO DE MICROPORE DE 1"X5 YARDAS
3 SOLUCION SALINA DE 250 O 500 CC
1 TERMOMETRO DIGITAL
1 TENSIOMETRO Y FONENDO 
2 KIT DE INMOVILIZADOR DE EXTREMIDADES EN CARTOPLAS DE 4 PIESAS USO ADULTO (CUELLO, BRAZO, PIERNA, TOBILLO,) ADULTO
2 FERULA BASEBOOL PARA DEDOS Y FALANJES
2 KIT DE INMOVILIZADOR DE EXTREMIDADES EN CARTOPLAS DE 4 PIESAS USO ADULTO (CUELLO, BRAZO, PIERNA, TOBILLO,) NIÑO PEDIATRICO
1 TIJERA DE TRAUMA
1 LINTERNA DE DINAMOS (NO NESECITA PILSA)
2 COLLAR E INMOVILIZADOR DE CUELLO TIPO THOMAS ADULTO
2 MASCARA DE BARRERA PARA REHANIMACION CARDIVASCULAR DE EMERGENCIA
</v>
          </cell>
          <cell r="E2966">
            <v>42171903</v>
          </cell>
          <cell r="F2966">
            <v>783000</v>
          </cell>
          <cell r="G2966">
            <v>0</v>
          </cell>
          <cell r="H2966">
            <v>870000</v>
          </cell>
        </row>
        <row r="2967">
          <cell r="A2967">
            <v>1426125</v>
          </cell>
          <cell r="B2967" t="str">
            <v>-</v>
          </cell>
          <cell r="C2967" t="str">
            <v>gsf01- CD - R 700MB *10 UNIDADES</v>
          </cell>
          <cell r="D2967" t="str">
            <v>CD - R 700MB *10 UNIDADES</v>
          </cell>
          <cell r="E2967">
            <v>42281510</v>
          </cell>
          <cell r="F2967">
            <v>9248</v>
          </cell>
          <cell r="G2967">
            <v>0.19</v>
          </cell>
          <cell r="H2967">
            <v>12900</v>
          </cell>
        </row>
        <row r="2968">
          <cell r="A2968">
            <v>1426126</v>
          </cell>
          <cell r="B2968" t="str">
            <v>-</v>
          </cell>
          <cell r="C2968" t="str">
            <v>gsf01- BINGO 40 CARTONES DISTRIBUTIVO MARCA RONDA</v>
          </cell>
          <cell r="D2968" t="str">
            <v>BINGO 40 CARTONES DISTRIBUTIVO MARCA RONDA</v>
          </cell>
          <cell r="E2968">
            <v>60124514</v>
          </cell>
          <cell r="F2968">
            <v>19371</v>
          </cell>
          <cell r="G2968">
            <v>0.19</v>
          </cell>
          <cell r="H2968">
            <v>27000</v>
          </cell>
        </row>
        <row r="2969">
          <cell r="A2969">
            <v>1426147</v>
          </cell>
          <cell r="B2969">
            <v>7709830216452</v>
          </cell>
          <cell r="C2969" t="str">
            <v>gsf01- ALCOHOL ANTISEPTICO AL 70% X 750 ML - TAPAPLANA</v>
          </cell>
          <cell r="D2969" t="str">
            <v>ALCOHOL ANTISEPTICO X 750ML TAPA PLANA-Alcohol antiséptico de uso externo, empleado en el hogar y hospitales para la desinfección de la piel. Útil como complemento al lavado higiénico de manos con agua y jabón.</v>
          </cell>
          <cell r="E2969">
            <v>51102710</v>
          </cell>
          <cell r="F2969">
            <v>5922</v>
          </cell>
          <cell r="G2969">
            <v>0.19</v>
          </cell>
          <cell r="H2969">
            <v>7830.2</v>
          </cell>
        </row>
        <row r="2970">
          <cell r="A2970">
            <v>1426148</v>
          </cell>
          <cell r="B2970">
            <v>7709831327563</v>
          </cell>
          <cell r="C2970" t="str">
            <v>gsf01- GEL ANTIBACTERIAL 1000 ML TAPA VALVULA</v>
          </cell>
          <cell r="D2970" t="str">
            <v>Usos Recomendados: Mezcla de Alcohol, bactericida, carbómero, Extracto de Aloe Vera. Limpiador y desinfectante para manos, desinfectante biocida de amplio espectro efectivo contra bacterias grampositivas y gramnegativas incluso staphylucoccus aureus y escherichia coli1 Clasificación de la Sustancia o Mezcla.
Líquidos Inflamables: Categoría 3
Irritación ocular: Categoría 2A
Contacto con los ojos: Genera irritación ocular, enrojecimiento, ardor y daños en
la córnea.
Contacto con la piel: Puede presentar algún tipo de dermatitis ligera, si existe
alguna reacción a sus componentes. Puede causar picazón y posible enrojecimiento
ligero de la piel, en este caso suspenda su uso.
Inhalación: La inhalación excesiva puede producir dolor de cabeza, mareos,
incoordinación, fatiga, náuseas, pérdida del apetito y pérdida de la conciencia.
Ingestión: Puede generar irritación tracto gastro-intestinal. (Síntomas náusea,
vómito, diarrea, letargo, adormecimiento). Puede generar depresión al SNC. Puede
causar posibles convulsiones y riesgo de edemas pulmonares.</v>
          </cell>
          <cell r="E2970">
            <v>51102710</v>
          </cell>
          <cell r="F2970">
            <v>8775</v>
          </cell>
          <cell r="G2970">
            <v>0.19</v>
          </cell>
          <cell r="H2970">
            <v>11602.5</v>
          </cell>
        </row>
        <row r="2971">
          <cell r="A2971">
            <v>1426149</v>
          </cell>
          <cell r="B2971" t="str">
            <v>NCR</v>
          </cell>
          <cell r="C2971" t="str">
            <v>gsf01- Purificador de Aire OSTER con Filtro Hepa Blanco</v>
          </cell>
          <cell r="D2971" t="str">
            <v>Tipo Purificador Aire Capacidad 15 mts2 Panel de control Manual ,Tipos de Filtro HEPA Material Externo Plástico ,Velocidades 3 Almacenamiento del Cable Externo Enrollable ,Potencia 65Watts Voltaje Rango entre 110 V y 120 V ,El filtro tipo TRUE-HEPA elimina hasta el 99.97% Prefiltro de Espuma Lavable Rejiilla de Entrada de Aire</v>
          </cell>
          <cell r="E2971">
            <v>40142501</v>
          </cell>
          <cell r="F2971">
            <v>421428</v>
          </cell>
          <cell r="G2971">
            <v>0.19</v>
          </cell>
          <cell r="H2971">
            <v>557200</v>
          </cell>
        </row>
        <row r="2972">
          <cell r="A2972">
            <v>1426150</v>
          </cell>
          <cell r="B2972" t="str">
            <v>NCR</v>
          </cell>
          <cell r="C2972" t="str">
            <v>gsf01- Deshumidificador, honeywell, 70 PINTAS</v>
          </cell>
          <cell r="D2972" t="str">
            <v>Dimensiones del producto (WxDxH): 12,4 pulg. 15,7 pulg. X 25,4 pulg. Capacidad del deshumidificador (por día): 70 pintas Capacidad del balde: 14 pintas Ubicación del cucharón: Delantero Amperaje: 5 amperios Flujo de aire: 185 CFM Temperatura de funcionamiento: 41 ° a 89 ° Refrigerante: R410A Nivel máximo de ruido: 52 dBA Tecnología de deshumidificación: compresor Certificación ENERGY STAR®: Sí Humidistato ajustable: Sí Configuración de humedad ajustable: 30-90% RH Controles digitales: si Pantalla digital: si Filtro extraíble: sí Filtro lavable: Sí Mango incorporado: Sí Temporizador: si Duración: 24 horas Temporizador de encendido / apagado de 24 horas: Sí Operación a baja temperatura: No Indicador de temperatura: No Wi-Fi habilitado: Sí Reinicio automático: sí Opción de drenaje continuo: Sí Manguera de drenaje incluida: Sí Bomba de drenaje: No Protector contra salpicaduras: sí</v>
          </cell>
          <cell r="E2972">
            <v>40101902</v>
          </cell>
          <cell r="F2972">
            <v>3062000</v>
          </cell>
          <cell r="G2972">
            <v>0.19</v>
          </cell>
          <cell r="H2972">
            <v>4048650</v>
          </cell>
        </row>
        <row r="2973">
          <cell r="A2973">
            <v>1426214</v>
          </cell>
          <cell r="B2973">
            <v>7708103256421</v>
          </cell>
          <cell r="C2973" t="str">
            <v>gsf01- GUANTE ANTICORTE NIVEL 5 steel series</v>
          </cell>
          <cell r="D2973" t="str">
            <v>PROT MANUAL PROTECCION MANUAL CUT 5 NITRILO FOAM. GUANTE RECUBIERTO EN NITRILO FOAM NEGRO, TEJIDO EN NYLON DE ALTA TENACIDAD CON RESISTENCIA AL CORTE A4 BAJO NORMA ANSI 105 Y NIVEL D BAJO EN388:2016 (4X42D). * Alta resistencia al corte y desgaste. *Recomendado para labores de ensamble. *Trabajo con herramientas manuales. *Buena ductilidad. *Altamente respirable Permite labores de destreza.. * Excelente agarre. *Trabajos con aceites y grasas</v>
          </cell>
          <cell r="E2973">
            <v>42171903</v>
          </cell>
          <cell r="F2973">
            <v>21150</v>
          </cell>
          <cell r="G2973">
            <v>0.19</v>
          </cell>
          <cell r="H2973">
            <v>27965</v>
          </cell>
        </row>
        <row r="2974">
          <cell r="A2974">
            <v>1426216</v>
          </cell>
          <cell r="B2974">
            <v>7708105478643</v>
          </cell>
          <cell r="C2974" t="str">
            <v>gsf01- LINEA DE VIDA AUTORETRACTIL HARU CABLE DE ACERO INOX</v>
          </cell>
          <cell r="D2974" t="str">
            <v>AUTO RETRACTIL HARU 15M INOX (Anticaídas retráctil de 15m con cable de acero Inoxidable. Cumple CEO194 y EN360:2002)Los dispositivos anti-caídas retráctiles son ideales para un amplio rango de aplicaciones, incluyendo construcción y mantenimiento general. Fabricada con cubiertas de ABS perfecta para ambientes duros de trabajo. Reparable.
Cuenta con gancho giratorio de doble accionamiento con acabado en zinc, abertura de boca de 3/4 (19mm) con indicador de carga integral. Carga máxima de trabajo: 330 lbs. (150 kg). Capacidad de trabajo: Entre 10mts y 32mts (Según modelo). Tensión de línea de vida: 3 a 4 lbs./f (13.3 a 17.8 kN). Máxima fuerza de frenado: 900 lbs./f (4 kN). Peso: Entre 4.8kg y 12kg. Mecanismo de freno de rápida activación. Fabricado en cable de acero inoxidable, o acero galvanizado de diámetro de 4mm, carga de rotura 12kN.</v>
          </cell>
          <cell r="E2974">
            <v>42171903</v>
          </cell>
          <cell r="F2974">
            <v>1707300</v>
          </cell>
          <cell r="G2974">
            <v>0.19</v>
          </cell>
          <cell r="H2974">
            <v>2257430</v>
          </cell>
        </row>
        <row r="2975">
          <cell r="A2975">
            <v>1426217</v>
          </cell>
          <cell r="B2975">
            <v>7708106589754</v>
          </cell>
          <cell r="C2975" t="str">
            <v>gsf01- TIE OFF XP ARGOLLAS METÁLICAS</v>
          </cell>
          <cell r="D2975" t="str">
            <v>TIE OFF LINKTECH 180CM CON 2 ARGOLLAS METALICAS (Tie off certificado, en reata de alta resistencia, 2 argollas en acero y 180cm de largo) Anclaje rápido y portátil tipo Tie Off de larga duración, producto certificado con base en la norma UNE-EN 795. Fabricado en reata de poliéster de alta tenacidad, protegida por una de sus caras por una recubierta de poliéster de alta tenacidad de 75 mm, lo que permite reducir al máximo el desgaste prematuro producido por la fricción al anclarse en postes, árboles, estructuras metálicas, de concreto u otras, donde no haya presencia eléctrica y den una carga de 5000 lb para su conexión.
Dispositivos de tipo portátil para abrazar o ajustares a una determinada estructura y tienen como función ser puntos seguros de acoplamiento para los ganchos de los conectores o mosquetones y así sostener el cuerpo del usuario ante una caída y se sugiere utilizar cuando el riesgo de caída en altura no se pueda evitar con medios técnicos de protección colectiva.
Por su ancho extremo de 75 mm permite hacer un contacto flexible, firme y seguro sobre cualquier superficie o punto de anclaje de mínimo 5000 lb.
Posee 2 anillos en acero tipo “D” certificados de 5000 lb.
Cuenta con presillas (Costuras) realizadas con máquinas computarizadas, lo que permite la misma tensión y distancia entre cada punta aumentando así́ la calidad y la resistencia de la costura, utilizando hilos certificados fabricados en poliéster de color diferente a la reata para facilitar su inspección.</v>
          </cell>
          <cell r="E2975">
            <v>42171903</v>
          </cell>
          <cell r="F2975">
            <v>126900</v>
          </cell>
          <cell r="G2975">
            <v>0.19</v>
          </cell>
          <cell r="H2975">
            <v>167790</v>
          </cell>
        </row>
        <row r="2976">
          <cell r="A2976">
            <v>1426218</v>
          </cell>
          <cell r="B2976">
            <v>7708107690865</v>
          </cell>
          <cell r="C2976" t="str">
            <v>gsf01- CORDINO TENDON 5MM x METRO</v>
          </cell>
          <cell r="D2976" t="str">
            <v>CORDINO TENDON 5 MM (Cordino de 5mm en poliamida, venta x metro, CE 1019 EN 564 UIAA)
Tipo: Semi-estática
Peso: 18.7g/m
Material: polyamida
Certificaciones: CE-EN-UIIA
Resistencia: 5.1kn
Calibre: 5mm</v>
          </cell>
          <cell r="E2976">
            <v>42171903</v>
          </cell>
          <cell r="F2976">
            <v>3915</v>
          </cell>
          <cell r="G2976">
            <v>0.19</v>
          </cell>
          <cell r="H2976">
            <v>5176.5</v>
          </cell>
        </row>
        <row r="2977">
          <cell r="A2977">
            <v>1426219</v>
          </cell>
          <cell r="B2977">
            <v>7708108701976</v>
          </cell>
          <cell r="C2977" t="str">
            <v>gsf01- ARNÉS XP MULTITECH HD DIELÉCTRICO 4KV</v>
          </cell>
          <cell r="D2977" t="str">
            <v>ARNES XP MULTITECH HD DIELECTRICO 4kv (Arnés Hd
(High Duration) Dieléctrico Multipropósito, Cruzado De 4 Puntos Con Anillos Dieléctricos De 4000 Voltios Certificados De 5000Lb Recubiertos Para Evitar El Oxido Alargando La Vida Del Equipo, Certificado Ansi Z359.11) Tipo de Arnés: Arnés Multipropósito.
Normatividad: Certificado bajo la norma ANSI Z359.11 Herrajería Certificada bajo la norma ANSI Z359.12 y CSA Z259,12
Capacidad de Carga: Está diseñado y fabricado con capacidad para un (1) usuario con un peso promedio de 130 lb, hasta 310 lb (59 kg a 140kg) Incluyendo dotación, equipos de protección personal y herramientas de trabajo
• Arnés de 4 puntos HD (High Duration) de larga durabilidad anillos recubiertos para evitar el oxido alargando la vida del equipo.
• Equipo certificado ANSI Z359.11, especial múltiples tareas, donde requiera de alto desempeño y comodidad
• De 4 puntos de anclaje distribuidos así: 1 anillo dorsal tipo “D” para detención y/o restricción de caídas, 1 anillo external tipo “D” para ascenso y descenso controlado, 2 anillos de cadera tipo “D” para posicionamiento y/o restricción, todos los anillos son certificados ANSI Z359.12 y CSA Z259.12 de 5000 Lb. / 23 kN de 4000 voltios
• Ajuste external y en perneras por medio de hebillas, 2 aparcamientos de eslingas y 2 indicadores de impacto dorsales
• Costuras en hilo de Nylon/Poliéster alta tenacidad de diferente color para facilitar su inspección, con tejidos trenzados
• Dispositivo plástico dorsal Amplio que se encarga de distribuir las fuerzas de impacto de una caída
• Elaborado en reata Poliéster de alta tenacidad de 6600lb y 7000lb
FT -TEX -004</v>
          </cell>
          <cell r="E2977">
            <v>42171903</v>
          </cell>
          <cell r="F2977">
            <v>265500</v>
          </cell>
          <cell r="G2977">
            <v>0.19</v>
          </cell>
          <cell r="H2977">
            <v>351050</v>
          </cell>
        </row>
        <row r="2978">
          <cell r="A2978">
            <v>1426243</v>
          </cell>
          <cell r="B2978" t="str">
            <v>-</v>
          </cell>
          <cell r="C2978" t="str">
            <v>gsf01- PERFORADORA RANK 1020 2H 10 HOJAS</v>
          </cell>
          <cell r="D2978" t="str">
            <v>PERFORADORA RANK 1020 2H 10 HOJAS</v>
          </cell>
          <cell r="E2978" t="str">
            <v> 45101803</v>
          </cell>
          <cell r="F2978">
            <v>7256.9174999999996</v>
          </cell>
          <cell r="G2978">
            <v>0.19</v>
          </cell>
          <cell r="H2978">
            <v>10500</v>
          </cell>
        </row>
        <row r="2979">
          <cell r="A2979">
            <v>1426383</v>
          </cell>
          <cell r="B2979" t="str">
            <v>-</v>
          </cell>
          <cell r="C2979" t="str">
            <v>gsf01- CD RW PAQUETE X 50 MARCA SMART BUY</v>
          </cell>
          <cell r="D2979" t="str">
            <v>CD RW PAQUETE X 50 MARCA SMART BUY</v>
          </cell>
          <cell r="E2979">
            <v>42281510</v>
          </cell>
          <cell r="F2979">
            <v>237600</v>
          </cell>
          <cell r="G2979">
            <v>0.19</v>
          </cell>
          <cell r="H2979">
            <v>332640</v>
          </cell>
        </row>
        <row r="2980">
          <cell r="A2980">
            <v>1426385</v>
          </cell>
          <cell r="B2980">
            <v>7706283890238</v>
          </cell>
          <cell r="C2980" t="str">
            <v>gsf01- STANTE LIVIANO DE 220CM X 90CM X 30 CM CAL 16 7 ENTREPAÑOS CAPACIDAD 80KG X NIVEL GRIS</v>
          </cell>
          <cell r="D2980" t="str">
            <v>Estante liviano de 220cm de alto x 90 cm de frente x 30cm de fondo paral en calibre 16 , entrepaño calibre 22 , 88 tuerca tornillo lamina cold rolled pintura electrostatica</v>
          </cell>
          <cell r="E2980">
            <v>24102004</v>
          </cell>
          <cell r="F2980">
            <v>801000</v>
          </cell>
          <cell r="G2980">
            <v>0.19</v>
          </cell>
          <cell r="H2980">
            <v>1059100</v>
          </cell>
        </row>
        <row r="2981">
          <cell r="A2981">
            <v>1426386</v>
          </cell>
          <cell r="B2981">
            <v>7706283890236</v>
          </cell>
          <cell r="C2981" t="str">
            <v>gsf01- ESTANTE SEMIPESADO DOBLE 300cm X 421cm X 110cm 8 NIV CAPACIDAD 500 KG X NIVEL CAL 16</v>
          </cell>
          <cell r="D2981" t="str">
            <v>Estante semipesado doble de 300 cm de alto x 421 cm de frente x 110 cm de fondo con 8 niveles con tendido metalico compuesto por 3 laterales semipesadas de 300cm de alto x 110 cm de fondo calibre 16 con anclaje soldado ,16 vigas semipesadas de 200cm de largo calibre 16 tipo enganche ,32 tendidos metalicos de 49.5cm de frente x 106.7cm de fondo calibre 18 todo en lamina cold roled pintura electrostatica</v>
          </cell>
          <cell r="E2981">
            <v>24102004</v>
          </cell>
          <cell r="F2981">
            <v>10274243</v>
          </cell>
          <cell r="G2981">
            <v>0.19</v>
          </cell>
          <cell r="H2981">
            <v>13584832.411111113</v>
          </cell>
        </row>
        <row r="2982">
          <cell r="A2982">
            <v>1426387</v>
          </cell>
          <cell r="B2982">
            <v>7706283890237</v>
          </cell>
          <cell r="C2982" t="str">
            <v>gsf01- ESTANTE SEMIPESADO 300cm X 214cm X 60cm 4 NIV CAPACIDAD 500 KG X NIVEL CAL 16</v>
          </cell>
          <cell r="D2982" t="str">
            <v>Estante semipesado sencillo de 300 cm de alto x 214 cm de frente x 60 cm de fondo con 4 niveles con tendido metalico compuesto por 2 laterales semipesadas de 300cm de alto x 60 cm de fondo calibre 16 con anclaje soldado ,8 vigas semipesadas de 200cm de largo calibre 16 tipo enganche ,16 tendidos metalicos de 49.5cm de frente x 56.7cm de fondo calibre 20 todo en lamina cold roled pintura electrostatica</v>
          </cell>
          <cell r="E2982">
            <v>24102004</v>
          </cell>
          <cell r="F2982">
            <v>3895434</v>
          </cell>
          <cell r="G2982">
            <v>0.19</v>
          </cell>
          <cell r="H2982">
            <v>5150629.4000000004</v>
          </cell>
        </row>
        <row r="2983">
          <cell r="A2983">
            <v>1426388</v>
          </cell>
          <cell r="B2983">
            <v>7706283890239</v>
          </cell>
          <cell r="C2983" t="str">
            <v>gsf01- ESTANTE LIVIANO DE 220CM X 120CM X 30 CM CAL 16 7 ENTREPAÑOS CAPACIDAD 80KG X NIVEL GRIS</v>
          </cell>
          <cell r="D2983" t="str">
            <v>estante liviano de 220cm de alto x 120 cm de frente x 30cm de fondo paral en calibre 16 , entrepaño calibre 22 , 88 tuerca tornillo lamina cold rolled pintura electrostatica</v>
          </cell>
          <cell r="E2983">
            <v>24102004</v>
          </cell>
          <cell r="F2983">
            <v>1230930</v>
          </cell>
          <cell r="G2983">
            <v>0.19</v>
          </cell>
          <cell r="H2983">
            <v>1627563</v>
          </cell>
        </row>
        <row r="2984">
          <cell r="A2984">
            <v>1426389</v>
          </cell>
          <cell r="B2984">
            <v>7706283890240</v>
          </cell>
          <cell r="C2984" t="str">
            <v>gsf01- Carretilla CarretaDos Ruedas 350kg</v>
          </cell>
          <cell r="D2984" t="str">
            <v>Carga máxima: 350 kilogramos ,Dimensiones: 44 ancho x 55 largo (pala 30 cms) x 126 alto (cms),Ruedas: 2 ruedas hierro-caucho de 8” con,Rodamiento de agujas-rin con eje de 1”,Estructura en ángulo de 1 ½” sujeción en dos puntos,Manilares en tubo agua negra de 1”,Acabado en pintura electrostática,</v>
          </cell>
          <cell r="E2984">
            <v>24102004</v>
          </cell>
          <cell r="F2984">
            <v>537300</v>
          </cell>
          <cell r="G2984">
            <v>0.19</v>
          </cell>
          <cell r="H2984">
            <v>710430</v>
          </cell>
        </row>
        <row r="2985">
          <cell r="A2985">
            <v>1426429</v>
          </cell>
          <cell r="B2985">
            <v>7708032651472</v>
          </cell>
          <cell r="C2985" t="str">
            <v xml:space="preserve">gsf01- SILLA UNIVERSITARIA BRAZO ESCUALIZABLE </v>
          </cell>
          <cell r="D2985" t="str">
            <v xml:space="preserve">Espalda: Interna en polipropileno con tuerca uña en acero para ensamblar con estructura metálica
y carcaza interna en polipropileno con chazos para ensamblaje con la interna, espuma rodase N°5
de alta resistencia. Tapizada en paño color y material según elección y disponibilidad.
Asiento: Interno en polipropileno abullonado con espuma inyectada y moldeada densidad 60m/g
tapizado en paño, tapizado en paño color y material según elección y disponibilidad.
Estructura: Tubular-rectangular 30x15 Cal 16 y amarres en tubo redondo 5/8.
Recubrimiento: Pintura electrostática </v>
          </cell>
          <cell r="E2985">
            <v>56101504</v>
          </cell>
          <cell r="F2985">
            <v>303750</v>
          </cell>
          <cell r="G2985">
            <v>0.19</v>
          </cell>
          <cell r="H2985">
            <v>401625</v>
          </cell>
        </row>
        <row r="2986">
          <cell r="A2986">
            <v>1426638</v>
          </cell>
          <cell r="B2986">
            <v>7703083021973</v>
          </cell>
          <cell r="C2986" t="str">
            <v>gsf01- TRIANGULO LUZ LED EMERGENCIA - TRANSITO</v>
          </cell>
          <cell r="D2986" t="str">
            <v>Descripción: Lampara led multifuncional cuenta con un diseño triangular perfectamente portátil para que la puedas llevar a todos lados, también puedes cargar tus dispositivos gracias a que esta lampara también cuenta con función de POWERBANK Carga USB y fuente de alimentación para cargar su teléfono, Con un asa plegable para sujetar o colgar fácilmente.
Tiempo de cargar: 4 horas
Voltaje de cargar: 3.7 V
4 modos de uso: alto – bajo – luz roja – flash led</v>
          </cell>
          <cell r="E2986">
            <v>46161508</v>
          </cell>
          <cell r="F2986">
            <v>67504</v>
          </cell>
          <cell r="G2986">
            <v>0.19</v>
          </cell>
          <cell r="H2986">
            <v>89255.288888888885</v>
          </cell>
        </row>
        <row r="2987">
          <cell r="A2987">
            <v>1426639</v>
          </cell>
          <cell r="B2987">
            <v>7703083132084</v>
          </cell>
          <cell r="C2987" t="str">
            <v>gsf01- PALETA PARE/SIGA 30 CMS</v>
          </cell>
          <cell r="D2987" t="str">
            <v>Paleta de señalización PARE SIGA ó PUNTO DE ENCUENTRO. Medidas de30 x 30 cm (una cara pare, una cara siga) reflectiva. Marca Nacional</v>
          </cell>
          <cell r="E2987">
            <v>46161508</v>
          </cell>
          <cell r="F2987">
            <v>34893</v>
          </cell>
          <cell r="G2987">
            <v>0.19</v>
          </cell>
          <cell r="H2987">
            <v>46136.3</v>
          </cell>
        </row>
        <row r="2988">
          <cell r="A2988">
            <v>1426640</v>
          </cell>
          <cell r="B2988" t="str">
            <v>-</v>
          </cell>
          <cell r="C2988" t="str">
            <v>gsf01- SILLA INTERLOCUTORA PRISMA</v>
          </cell>
          <cell r="D2988" t="str">
            <v>brinda soporte a diferentes formas de trabajo y actividades. Su diseño ergonómico de fácil almacenamiento se adapta a diferentes espacios como salas de reunión de espera, auditorios y oficinas. Carcasas: En polipropileno de alto impacto con orificios para mayor transpiración. Asiento interno en polipropileno. Estructura: Metálica en tubo rectangular 30x15 con amarres en el asiento en tubo redondo 5/8 calibre 18 .: Pintura electrostática negra ,Opcional: Asiento: Interno y externo en polipropileno abullonado con espuma de alta densidad,tapizado en paño Tapones: Elípticos plásticos negros.</v>
          </cell>
          <cell r="E2988">
            <v>39101600</v>
          </cell>
          <cell r="F2988">
            <v>136924</v>
          </cell>
          <cell r="G2988">
            <v>0.19</v>
          </cell>
          <cell r="H2988">
            <v>185000</v>
          </cell>
        </row>
        <row r="2989">
          <cell r="A2989">
            <v>1426641</v>
          </cell>
          <cell r="B2989" t="str">
            <v>-</v>
          </cell>
          <cell r="C2989" t="str">
            <v>gsf01- SILLA INTERLOCUTORA ISOCELES NEGRO</v>
          </cell>
          <cell r="D2989" t="str">
            <v>Espalda: Interna en polipropileno con tuerca uña en acero para ensamblar con estructura metálica y carcaza interna en polipropileno con chazos para ensamblaje con la interna, espuma rodase N°5 de alta resistencia. Tapizada en paño color negro y Asiento: Interno en polipropileno abullonado con espuma inyectada y moldeada densidad 60m/g tapizado en paño, tapizado en paño Estructura: Tubular-rectangular 30x15 Cal 16 y amarres en tubo redondo 5/8. Recubrimiento: Pintura electrostática brinda soporte a diferentes formas de trabajo y actividades. Su diseño ergonómico de fácil almacenamiento se adapta a diferentes espacios como salas de reunión de espera, auditorios y oficinas.</v>
          </cell>
          <cell r="E2989">
            <v>39101600</v>
          </cell>
          <cell r="F2989">
            <v>193200</v>
          </cell>
          <cell r="G2989">
            <v>0.19</v>
          </cell>
          <cell r="H2989">
            <v>262000</v>
          </cell>
        </row>
        <row r="2990">
          <cell r="A2990">
            <v>1426642</v>
          </cell>
          <cell r="B2990" t="str">
            <v>-</v>
          </cell>
          <cell r="C2990" t="str">
            <v>gsf01- ESCRITORIO EN L MINT NEGRO MADERA</v>
          </cell>
          <cell r="D2990" t="str">
            <v>ESCRITORIO EN L EN FORMICA DE 25 MM DE 150 CM DE FRENTE POR 60 CM DE FONDO Y RETORNO DE 90 CM DE FRENTE X 60 CM DE FONDO X 73 CM DE ALTO UNIDOS POR PLATINAS METALICAS, PEDESTAL METALICO MAKA EN TUBO CUADRADO DE 1 1/2 " CALIBRE 18 PINTURA ELECTRISTATICA NIVELADORES EN POLIPROPILENO FALDON METALICO CALIBRE 20 DE 35 CM, CAJONERA 2X1 FRENTE LAMINA DE 37 CM DE FRENTE X 50 CM DE FONDO 3 CAJONES FORMICA DE LINEA</v>
          </cell>
          <cell r="E2990">
            <v>56101704</v>
          </cell>
          <cell r="F2990">
            <v>2338000</v>
          </cell>
          <cell r="G2990">
            <v>0.19</v>
          </cell>
          <cell r="H2990">
            <v>3161000</v>
          </cell>
        </row>
        <row r="2991">
          <cell r="A2991">
            <v>1426643</v>
          </cell>
          <cell r="B2991" t="str">
            <v>-</v>
          </cell>
          <cell r="C2991" t="str">
            <v>gsf01- PERCHERO ECO METÁLICO NEGRO DE 133 CM</v>
          </cell>
          <cell r="D2991" t="str">
            <v>ERCHERO ECO 133 CM ALTO X 46 CM METALICO CALIBRE 18 NEGRO</v>
          </cell>
          <cell r="E2991">
            <v>56101704</v>
          </cell>
          <cell r="F2991">
            <v>124000</v>
          </cell>
          <cell r="G2991">
            <v>0.19</v>
          </cell>
          <cell r="H2991">
            <v>168000</v>
          </cell>
        </row>
        <row r="2992">
          <cell r="A2992">
            <v>1426657</v>
          </cell>
          <cell r="B2992" t="str">
            <v>-</v>
          </cell>
          <cell r="C2992" t="str">
            <v>gsf01- PERFORADORA METALICA 2H 20-25 HOJ NEGRA</v>
          </cell>
          <cell r="D2992" t="str">
            <v>402411 PERFORADORA METALICA 2H 20-25 HOJAS NEGRA</v>
          </cell>
          <cell r="E2992">
            <v>44101602</v>
          </cell>
          <cell r="F2992">
            <v>7573.5</v>
          </cell>
          <cell r="G2992">
            <v>0.19</v>
          </cell>
          <cell r="H2992">
            <v>13260</v>
          </cell>
        </row>
        <row r="2993">
          <cell r="A2993">
            <v>1426660</v>
          </cell>
          <cell r="B2993" t="str">
            <v>-</v>
          </cell>
          <cell r="C2993" t="str">
            <v>gsf01- SACAGANCHOS SEMIINDUSTRIAL 5091 GENMES</v>
          </cell>
          <cell r="D2993" t="str">
            <v>SACAGANCHOS SEMIINDUSTRIAL 5091 GENMES</v>
          </cell>
          <cell r="E2993">
            <v>44121613</v>
          </cell>
          <cell r="F2993">
            <v>5850</v>
          </cell>
          <cell r="G2993">
            <v>0.19</v>
          </cell>
          <cell r="H2993">
            <v>8490</v>
          </cell>
        </row>
        <row r="2994">
          <cell r="A2994">
            <v>1426667</v>
          </cell>
          <cell r="B2994" t="str">
            <v>-</v>
          </cell>
          <cell r="C2994" t="str">
            <v>gsf01- COSEDORA 870 RANK PLASTICA ERGO 30 HOJAS</v>
          </cell>
          <cell r="D2994" t="str">
            <v>COSEDORA 870 RANK PLASTICA ERGO 30 HOJAS</v>
          </cell>
          <cell r="E2994">
            <v>44121615</v>
          </cell>
          <cell r="F2994">
            <v>17537.52</v>
          </cell>
          <cell r="G2994">
            <v>0.19</v>
          </cell>
          <cell r="H2994">
            <v>25460</v>
          </cell>
        </row>
        <row r="2995">
          <cell r="A2995">
            <v>1426777</v>
          </cell>
          <cell r="B2995">
            <v>770308962154</v>
          </cell>
          <cell r="C2995" t="str">
            <v>gsf01- CONO VIAL DE 90 CMPVC FLEXIBLE</v>
          </cell>
          <cell r="D2995" t="str">
            <v>CONO VIAL DE 90 CM, Este articulo está fabricado en PVC Flexible
Color naranja para mejorar la visibilidad diurna en áreas abiertas o cerradas Presenta cinta o franjas de refractivo para manejo de zonas nocturnas o poca luz, cintas reflectivas de alta. IMPORTADO</v>
          </cell>
          <cell r="E2995">
            <v>46161508</v>
          </cell>
          <cell r="F2995">
            <v>134413</v>
          </cell>
          <cell r="G2995">
            <v>0.19</v>
          </cell>
          <cell r="H2995">
            <v>177723.85555555555</v>
          </cell>
        </row>
        <row r="2996">
          <cell r="A2996">
            <v>1426778</v>
          </cell>
          <cell r="B2996">
            <v>770308173265</v>
          </cell>
          <cell r="C2996" t="str">
            <v>gsf01- PALETA PARE/SIGA 45 CMS</v>
          </cell>
          <cell r="D2996" t="str">
            <v>PALETA PARE / SIGA 45 CMS. DECORADA CON REFLECTIVO GRADO ALTA INTENSIDAD IMPORTADO</v>
          </cell>
          <cell r="E2996">
            <v>46161508</v>
          </cell>
          <cell r="F2996">
            <v>91990</v>
          </cell>
          <cell r="G2996">
            <v>0.19</v>
          </cell>
          <cell r="H2996">
            <v>121631.22222222222</v>
          </cell>
        </row>
        <row r="2997">
          <cell r="A2997">
            <v>1426779</v>
          </cell>
          <cell r="B2997">
            <v>770308184376</v>
          </cell>
          <cell r="C2997" t="str">
            <v>gsf01- BASTON LUMINOSO DE TRÁFICO BICOLOR</v>
          </cell>
          <cell r="D2997" t="str">
            <v>BASTON LUMINOSO DE TRÁFICO BICOLOR (Rojo-Verde) TIPO DE
LUZ: LED ALTO BRILLO. INCLUYE BATERÍA RECARGABLE, MANGO
PLÁSTICO, BOTÓN INTERRUPTOR PARA ENCENDIDO
INTERMITENTE O FIJO, CORREA AJUSTABLE. MEDIDA 54 CMS DE
LARGO DIÁMETRO 4.0 CMS. PESO 180 GRS. INCLUYE CARGADOR</v>
          </cell>
          <cell r="E2997">
            <v>46161508</v>
          </cell>
          <cell r="F2997">
            <v>58684</v>
          </cell>
          <cell r="G2997">
            <v>0.19</v>
          </cell>
          <cell r="H2997">
            <v>77593.288888888885</v>
          </cell>
        </row>
        <row r="2998">
          <cell r="A2998">
            <v>1426780</v>
          </cell>
          <cell r="B2998">
            <v>770308195487</v>
          </cell>
          <cell r="C2998" t="str">
            <v>gsf01- RESALTO EN CAUCHO TRÁFICO LIVIANO REF: DH-212 - TRAMO 100 CM</v>
          </cell>
          <cell r="D2998" t="str">
            <v>RESALTO EN CAUCHO TRÁFICO LIVIANO REF: DH-212 MEDIDAS:
100 CM DE LONGITUD 38 CM DE ANCHO 5 CM DE ALTO CON OJOS DE GATO INCLUIDOS PESO 18 KGS SIN PUNTAS</v>
          </cell>
          <cell r="E2998">
            <v>46161508</v>
          </cell>
          <cell r="F2998">
            <v>207787</v>
          </cell>
          <cell r="G2998">
            <v>0.19</v>
          </cell>
          <cell r="H2998">
            <v>274740.58888888889</v>
          </cell>
        </row>
        <row r="2999">
          <cell r="A2999">
            <v>1426781</v>
          </cell>
          <cell r="B2999">
            <v>770308276598</v>
          </cell>
          <cell r="C2999" t="str">
            <v>gsf01- KIT DE CARRETERA BÁSICO</v>
          </cell>
          <cell r="D2999" t="str">
            <v>Kit de Carretera basico– Extintor 10 Lb - Botiquín de 18- Cono Retráctil 30 cm – Linterna - Herramientas</v>
          </cell>
          <cell r="E2999">
            <v>46161508</v>
          </cell>
          <cell r="F2999">
            <v>270445</v>
          </cell>
          <cell r="G2999">
            <v>0.19</v>
          </cell>
          <cell r="H2999">
            <v>357588.38888888888</v>
          </cell>
        </row>
        <row r="3000">
          <cell r="A3000">
            <v>1426782</v>
          </cell>
          <cell r="B3000">
            <v>7703082870649</v>
          </cell>
          <cell r="C3000" t="str">
            <v>gsf01- BASTÓN DE INSPECCIÓN VEHICULAR ESPEJO 30 CMS</v>
          </cell>
          <cell r="D3000" t="str">
            <v>Baston De Inspección Vehicular Espejo 30 Cms con Linterna LED Recargable, baston 1 mt de largo - NACIONAL</v>
          </cell>
          <cell r="E3000">
            <v>46161508</v>
          </cell>
          <cell r="F3000">
            <v>194332</v>
          </cell>
          <cell r="G3000">
            <v>0.19</v>
          </cell>
          <cell r="H3000">
            <v>256950.08888888889</v>
          </cell>
        </row>
        <row r="3001">
          <cell r="A3001">
            <v>1426783</v>
          </cell>
          <cell r="B3001">
            <v>7703082889751</v>
          </cell>
          <cell r="C3001" t="str">
            <v xml:space="preserve">gsf01- FLASCHER LUMINOSOLAR AB- SU250C </v>
          </cell>
          <cell r="D3001" t="str">
            <v>FLASCHER LUMINOSOLAR AB- SU250C AMARILLO/ROJO BATERIA
RECARGABLE INCLUIDA</v>
          </cell>
          <cell r="E3001">
            <v>46161508</v>
          </cell>
          <cell r="F3001">
            <v>57098</v>
          </cell>
          <cell r="G3001">
            <v>0.19</v>
          </cell>
          <cell r="H3001">
            <v>75496.244444444441</v>
          </cell>
        </row>
        <row r="3002">
          <cell r="A3002">
            <v>1426784</v>
          </cell>
          <cell r="B3002">
            <v>7703083910862</v>
          </cell>
          <cell r="C3002" t="str">
            <v>gsf01- VALLA PLÁSTICA TIPO RETEN DE APERTURA TIPO A - CON LETRERO EN LA PARTE FRONTAL Y TRASERA.</v>
          </cell>
          <cell r="D3002" t="str">
            <v>VALLA PLÁSTICA MARCADA TIPO RETEN DE APERTURA TIPO A CON 4 PANELES.CON LETRERO EN LA PARTE FRONTAL Y TRASERA.
ALTO 1,14 CMS- ANCHO 0,61 CMS CON DOS BANDEJAS SUPERIORES DE 0,61 CMS X 0,31 CMS Y DOS BANDEJAS INFERIORES 0,61 CMS X 0,21 CMS 6.20
KILS CON TAPONES PARA RELLENAR Y MAYOR ESTABILIDAD (REFLECTIVO</v>
          </cell>
          <cell r="E3002">
            <v>46161508</v>
          </cell>
          <cell r="F3002">
            <v>626487</v>
          </cell>
          <cell r="G3002">
            <v>0.19</v>
          </cell>
          <cell r="H3002">
            <v>828355.03333333333</v>
          </cell>
        </row>
        <row r="3003">
          <cell r="A3003">
            <v>1426958</v>
          </cell>
          <cell r="B3003" t="str">
            <v>-</v>
          </cell>
          <cell r="C3003" t="str">
            <v>gsf01- DISPENSADOR DE GABINETE ELECTROLUX EQS2</v>
          </cell>
          <cell r="D3003" t="str">
            <v>Dispensador de agua Electrolux con gabinete EQS20C3MUSW 3 opciones de temperatura: fría, caliente o a temperatura ambiente. 3 salidas de agua: una para cada temperatura Traba de seguridad: para evitar posibles quemaduras con el agua caliente Gabinete inferior: para almacenar bebidas y alimentos Enfriamiento por compresor: capacidad de enfriamiento de 2 litros por hora y flujo de agua de 1 litro por minuto.Alto (cm) 93 Ancho (cm)31Profundidad (cm) Profundidad empaquetado (cm)43,5 Peso Neto Producto (kg): 12KL</v>
          </cell>
          <cell r="E3003">
            <v>48101711</v>
          </cell>
          <cell r="F3003">
            <v>1215000</v>
          </cell>
          <cell r="G3003">
            <v>0.19</v>
          </cell>
          <cell r="H3003">
            <v>1606500</v>
          </cell>
        </row>
        <row r="3004">
          <cell r="A3004">
            <v>1426960</v>
          </cell>
          <cell r="B3004" t="str">
            <v>-</v>
          </cell>
          <cell r="C3004" t="str">
            <v>gsf01- Guacal Mascotas Vari Kennel. Talla XL. 101.6 x 68.5 x 76.2 cm.</v>
          </cell>
          <cell r="D3004" t="str">
            <v>Medidas 101.6CM X 68.5CM X 76.02 CM Características Guacal para transportar mascotas, con manija que facilita su desplazamiento, puerta con orificios para colocar candado. Material Plástico rigido biodegradables cuenta con ventanales y puerta de reja para que entre un buen flujo de aire. Sus rejas están fabricadas con metal para mayor seguridad y cuenta con seguros de plástico resistente ,Cuenta con entradas de aire en los 4 extremos.</v>
          </cell>
          <cell r="E3004">
            <v>10171500</v>
          </cell>
          <cell r="F3004">
            <v>1075900</v>
          </cell>
          <cell r="G3004">
            <v>0.19</v>
          </cell>
          <cell r="H3004">
            <v>1370000</v>
          </cell>
        </row>
        <row r="3005">
          <cell r="A3005">
            <v>1426962</v>
          </cell>
          <cell r="B3005" t="str">
            <v>-</v>
          </cell>
          <cell r="C3005" t="str">
            <v>gsf01- Dispensador Papel Higiénico Acero</v>
          </cell>
          <cell r="D3005" t="str">
            <v>TEM: DP02FX TAMAÑO: Jumbo COLOR: Plateado Satin MATERIAL: Acero Inoxidable 201 DIMENSIONES: 25 cm x 11.5 cm x 26 cm Dispensador de papel higiénico fabricado en Acero Inoxidable, logrando mayor resistencia y durabilidad a golpes y al paso del tiempo, también disminuye la contaminación y facilita la limpieza del mismo por su material. Su tamaño jumbo lo hace ideal para zonas de alto tránsito. Cuenta con llave para tener mayor seguridad sobre el papel higiénico</v>
          </cell>
          <cell r="E3005">
            <v>48101711</v>
          </cell>
          <cell r="G3005">
            <v>0.19</v>
          </cell>
          <cell r="H3005">
            <v>232500</v>
          </cell>
        </row>
        <row r="3006">
          <cell r="A3006">
            <v>1427198</v>
          </cell>
          <cell r="B3006" t="str">
            <v>-</v>
          </cell>
          <cell r="C3006" t="str">
            <v>gsf01- BANDERA DE COLOMBIA SIN ESCUDO</v>
          </cell>
          <cell r="D3006" t="str">
            <v>BANDERA DE COLOMBIA resistente a la intemperie, en tela tipo campero, triple costura reforzada en sus contornos y refuerzos internos.Sistema de Bolsillo funda para izar en astas confeccionada en maquina industrial hilo nylon. 
Medidas 2 metros largo X 1.50 metros ancho.
Escudos estampados y cosidos por ambas caras.</v>
          </cell>
          <cell r="E3006">
            <v>55121715</v>
          </cell>
          <cell r="F3006">
            <v>215400</v>
          </cell>
          <cell r="G3006">
            <v>0.19</v>
          </cell>
          <cell r="H3006">
            <v>287000</v>
          </cell>
        </row>
        <row r="3007">
          <cell r="A3007">
            <v>1427199</v>
          </cell>
          <cell r="B3007" t="str">
            <v>-</v>
          </cell>
          <cell r="C3007" t="str">
            <v>gsf01- BANDERA DE COLOMBIA CONESCUDO</v>
          </cell>
          <cell r="D3007" t="str">
            <v>BANDERA DE COLOMBIA resistente a la intemperie, en tela tipo campero, triple costura reforzada en sus contornos y refuerzos internos.Sistema de Bolsillo funda para izar en astas confeccionada en maquina industrial hilo nylon. 
Medidas 2 metros largo X 1.50 metros ancho.
Escudos estampados y cosidos por ambas caras.</v>
          </cell>
          <cell r="E3007">
            <v>55121715</v>
          </cell>
          <cell r="F3007">
            <v>301000</v>
          </cell>
          <cell r="G3007">
            <v>0.19</v>
          </cell>
          <cell r="H3007">
            <v>399000</v>
          </cell>
        </row>
        <row r="3008">
          <cell r="A3008">
            <v>1427200</v>
          </cell>
          <cell r="B3008" t="str">
            <v>-</v>
          </cell>
          <cell r="C3008" t="str">
            <v>gsf01- BANDERA COMADO GENERAL DE LAS FUERZAS MILITARES</v>
          </cell>
          <cell r="D3008" t="str">
            <v>resistente a la intemperie, en tela tipo campero, triple costura reforzada en sus contornosy refuerzos internos.
Sistema de Bolsillo funda para izar en astas confeccionada en maquina industrial hilo nylon. 
Medidas 2 metros largo X 1.50 metros ancho.
Escudos estampados y cosidos por ambas caras</v>
          </cell>
          <cell r="E3008">
            <v>55121715</v>
          </cell>
          <cell r="F3008">
            <v>301000</v>
          </cell>
          <cell r="G3008">
            <v>0.19</v>
          </cell>
          <cell r="H3008">
            <v>399000</v>
          </cell>
        </row>
        <row r="3009">
          <cell r="A3009">
            <v>1427201</v>
          </cell>
          <cell r="B3009" t="str">
            <v>-</v>
          </cell>
          <cell r="C3009" t="str">
            <v xml:space="preserve">gsf01- BANDERA EJÉRCITO NACIONAL DE COLOMBIA </v>
          </cell>
          <cell r="D3009" t="str">
            <v>resistente a la intemperie, en tela tipo campero, triple costura reforzada en sus contornosy refuerzos internos.
Sistema de Bolsillo funda para izar en astas confeccionada en maquina industrial hilo nylon. 
Medidas 2 metros largo X 1.50 metros ancho.
Escudos estampados y cosidos por ambas caras</v>
          </cell>
          <cell r="E3009">
            <v>55121715</v>
          </cell>
          <cell r="F3009">
            <v>301000</v>
          </cell>
          <cell r="G3009">
            <v>0.19</v>
          </cell>
          <cell r="H3009">
            <v>399000</v>
          </cell>
        </row>
        <row r="3010">
          <cell r="A3010">
            <v>1427202</v>
          </cell>
          <cell r="B3010" t="str">
            <v>-</v>
          </cell>
          <cell r="C3010" t="str">
            <v>gsf01- BANDERA ARMADA NACIONAL DE COLOMBIA</v>
          </cell>
          <cell r="D3010" t="str">
            <v>resistente a la intemperie, en tela tipo campero, triple costura reforzada en sus contornosy refuerzos internos.
Sistema de Bolsillo funda para izar en astas confeccionada en maquina industrial hilo nylon. 
Medidas 2 metros largo X 1.50 metros ancho.
Escudos estampados y cosidos por ambas caras</v>
          </cell>
          <cell r="E3010">
            <v>55121715</v>
          </cell>
          <cell r="F3010">
            <v>301000</v>
          </cell>
          <cell r="G3010">
            <v>0.19</v>
          </cell>
          <cell r="H3010">
            <v>399000</v>
          </cell>
        </row>
        <row r="3011">
          <cell r="A3011">
            <v>1427203</v>
          </cell>
          <cell r="B3011" t="str">
            <v>-</v>
          </cell>
          <cell r="C3011" t="str">
            <v>gsf01- BANDERA FUERZA AEREA COLOMBIANA</v>
          </cell>
          <cell r="D3011" t="str">
            <v>resistente a la intemperie, en tela tipo campero, triple costura reforzada en sus contornosy refuerzos internos.
Sistema de Bolsillo funda para izar en astas confeccionada en maquina industrial hilo nylon. 
Medidas 2 metros largo X 1.50 metros ancho.
Escudos estampados y cosidos por ambas caras</v>
          </cell>
          <cell r="E3011">
            <v>55121715</v>
          </cell>
          <cell r="F3011">
            <v>301000</v>
          </cell>
          <cell r="G3011">
            <v>0.19</v>
          </cell>
          <cell r="H3011">
            <v>399000</v>
          </cell>
        </row>
        <row r="3012">
          <cell r="A3012">
            <v>1427204</v>
          </cell>
          <cell r="B3012" t="str">
            <v>-</v>
          </cell>
          <cell r="C3012" t="str">
            <v>gsf01- BANDERA AGENCIA LOGISTICA DE LAS FUERZAS MILITARES</v>
          </cell>
          <cell r="D3012" t="str">
            <v>resistente a la intemperie, en tela tipo campero, triple costura reforzada en sus contornosy refuerzos internos.
Sistema de Bolsillo funda para izar en astas confeccionada en maquina industrial hilo nylon. 
Medidas 2 metros largo X 1.50 metros ancho.
Escudos estampados y cosidos por ambas caras</v>
          </cell>
          <cell r="E3012">
            <v>55121715</v>
          </cell>
          <cell r="F3012">
            <v>301000</v>
          </cell>
          <cell r="G3012">
            <v>0.19</v>
          </cell>
          <cell r="H3012">
            <v>399000</v>
          </cell>
        </row>
        <row r="3013">
          <cell r="A3013">
            <v>1427206</v>
          </cell>
          <cell r="B3013" t="str">
            <v>-</v>
          </cell>
          <cell r="C3013" t="str">
            <v>gsf01- Asta De Bandera De Metal A Prueba De Óxido</v>
          </cell>
          <cell r="D3013" t="str">
            <v>Color: Plata. - Material: acero inoxidable. - Tamaño: alrededor de 2,00 x 2,00 cm/58,95 x 0,79 pulgadas. - La tubería de acero es resistente a la corrosión y no se oxida cuando se expone a la lluvia</v>
          </cell>
          <cell r="E3013">
            <v>55121715</v>
          </cell>
          <cell r="F3013">
            <v>309231</v>
          </cell>
          <cell r="G3013">
            <v>0.19</v>
          </cell>
          <cell r="H3013">
            <v>409000</v>
          </cell>
        </row>
        <row r="3014">
          <cell r="A3014">
            <v>1427795</v>
          </cell>
          <cell r="B3014" t="str">
            <v>-</v>
          </cell>
          <cell r="C3014" t="str">
            <v>gsf01- 4400440 ROLLO KRAFT 60GR 40" 9.0 kg UNIB</v>
          </cell>
          <cell r="D3014" t="str">
            <v>4400440 ROLLO KRAFT 60GR 40" 9.0 kg UNIBOL</v>
          </cell>
          <cell r="E3014">
            <v>14122101</v>
          </cell>
          <cell r="F3014">
            <v>46196.207999999999</v>
          </cell>
          <cell r="G3014">
            <v>0.19</v>
          </cell>
          <cell r="H3014">
            <v>67000</v>
          </cell>
        </row>
        <row r="3015">
          <cell r="A3015">
            <v>1427798</v>
          </cell>
          <cell r="B3015" t="str">
            <v>-</v>
          </cell>
          <cell r="C3015" t="str">
            <v>gsf01- PERFORADORA 1020 RANK PLASTICA 2H 12 HOJ</v>
          </cell>
          <cell r="D3015" t="str">
            <v>PERFORADORA 1020 RANK PLASTICA 2H 12 HOJ</v>
          </cell>
          <cell r="E3015">
            <v>44101602</v>
          </cell>
          <cell r="F3015">
            <v>7257</v>
          </cell>
          <cell r="G3015">
            <v>0.19</v>
          </cell>
          <cell r="H3015">
            <v>10500</v>
          </cell>
        </row>
        <row r="3016">
          <cell r="A3016">
            <v>1427799</v>
          </cell>
          <cell r="B3016" t="str">
            <v>-</v>
          </cell>
          <cell r="C3016" t="str">
            <v>gsf01- CUAD ARG 105-7-2 MASC MASTER SCRIBE</v>
          </cell>
          <cell r="D3016" t="str">
            <v>CUAD ARG 105-7-2 MASC MASTER SCRIBE</v>
          </cell>
          <cell r="E3016">
            <v>14111514</v>
          </cell>
          <cell r="F3016">
            <v>23692.05</v>
          </cell>
          <cell r="G3016">
            <v>0</v>
          </cell>
          <cell r="H3016">
            <v>28800</v>
          </cell>
        </row>
        <row r="3017">
          <cell r="A3017">
            <v>1427800</v>
          </cell>
          <cell r="B3017" t="str">
            <v>-</v>
          </cell>
          <cell r="C3017" t="str">
            <v>gsf01- ESFERO FLAIR FINE SURT*6 TJ PM TROPICAL</v>
          </cell>
          <cell r="D3017" t="str">
            <v>ESFERO FLAIR FINE SURT*6 TJ PM TROPICAL</v>
          </cell>
          <cell r="E3017">
            <v>44121701</v>
          </cell>
          <cell r="F3017">
            <v>7825</v>
          </cell>
          <cell r="G3017">
            <v>0.19</v>
          </cell>
          <cell r="H3017">
            <v>11300</v>
          </cell>
        </row>
        <row r="3018">
          <cell r="A3018">
            <v>1428155</v>
          </cell>
          <cell r="B3018" t="str">
            <v>-</v>
          </cell>
          <cell r="C3018" t="str">
            <v>gsf01- PEGANTE BARRA 40 GR KLIPP</v>
          </cell>
          <cell r="D3018" t="str">
            <v>PEGANTE BARRA 40 GR KLIPP</v>
          </cell>
          <cell r="E3018">
            <v>31201610</v>
          </cell>
          <cell r="F3018">
            <v>1829</v>
          </cell>
          <cell r="G3018">
            <v>0.19</v>
          </cell>
          <cell r="H3018">
            <v>2570</v>
          </cell>
        </row>
        <row r="3019">
          <cell r="A3019">
            <v>1431822</v>
          </cell>
          <cell r="B3019" t="str">
            <v>-</v>
          </cell>
          <cell r="C3019" t="str">
            <v xml:space="preserve">gsf01- COSEDORA RANK PEQUEÑA 15 HOJAS </v>
          </cell>
          <cell r="D3019" t="str">
            <v xml:space="preserve">COSEDORA RANK PEQUEÑA 15 HOJAS </v>
          </cell>
          <cell r="E3019">
            <v>44122003</v>
          </cell>
          <cell r="F3019">
            <v>7420</v>
          </cell>
          <cell r="G3019">
            <v>0.19</v>
          </cell>
          <cell r="H3019">
            <v>10400</v>
          </cell>
        </row>
        <row r="3020">
          <cell r="A3020">
            <v>1431827</v>
          </cell>
          <cell r="B3020" t="str">
            <v>-</v>
          </cell>
          <cell r="C3020" t="str">
            <v>gsf01- PU125G PEGANTE LIQUIDO UNIVERSAL 125G KLIPP</v>
          </cell>
          <cell r="D3020" t="str">
            <v>PU125G PEGANTE LIQUIDO UNIVERSAL 125G KLIPP</v>
          </cell>
          <cell r="E3020">
            <v>44122003</v>
          </cell>
          <cell r="F3020">
            <v>1471</v>
          </cell>
          <cell r="G3020">
            <v>0.19</v>
          </cell>
          <cell r="H3020">
            <v>2340</v>
          </cell>
        </row>
        <row r="3021">
          <cell r="A3021">
            <v>1431837</v>
          </cell>
          <cell r="B3021" t="str">
            <v>-</v>
          </cell>
          <cell r="C3021" t="str">
            <v>gsf01- CARPETA SEGURIDAD TRANSPARENTE ONCE</v>
          </cell>
          <cell r="D3021" t="str">
            <v>CARPETA SEGURIDAD TRANSPARENTE ONCE</v>
          </cell>
          <cell r="E3021">
            <v>44122003</v>
          </cell>
          <cell r="F3021">
            <v>3290</v>
          </cell>
          <cell r="G3021">
            <v>0.19</v>
          </cell>
          <cell r="H3021">
            <v>4600</v>
          </cell>
        </row>
        <row r="3022">
          <cell r="A3022">
            <v>1432074</v>
          </cell>
          <cell r="B3022" t="str">
            <v>-</v>
          </cell>
          <cell r="C3022" t="str">
            <v>gsf01- CARTULINA DEGRADE 50*65 ESTA ES LA QUE MANEJO CADA PLIEGO COSTO </v>
          </cell>
          <cell r="D3022" t="str">
            <v>CARTULINA DEGRADE 50*65 ESTA ES LA QUE MANEJO CADA PLIEGO COSTO </v>
          </cell>
          <cell r="E3022">
            <v>14111519</v>
          </cell>
          <cell r="F3022">
            <v>695.72879999999998</v>
          </cell>
          <cell r="G3022">
            <v>0.19</v>
          </cell>
          <cell r="H3022">
            <v>1010</v>
          </cell>
        </row>
        <row r="3023">
          <cell r="A3023">
            <v>1432127</v>
          </cell>
          <cell r="B3023" t="str">
            <v>-</v>
          </cell>
          <cell r="C3023" t="str">
            <v>gsf01- BALON FUTBOL #5 GOLTY FUSION PROFESIONAL</v>
          </cell>
          <cell r="D3023" t="str">
            <v>BALON FUTBOL #5 GOLTY FUSION PROFESIONAL</v>
          </cell>
          <cell r="E3023" t="str">
            <v> 49161504</v>
          </cell>
          <cell r="F3023">
            <v>140000</v>
          </cell>
          <cell r="G3023">
            <v>0.19</v>
          </cell>
          <cell r="H3023">
            <v>0</v>
          </cell>
        </row>
        <row r="3024">
          <cell r="A3024">
            <v>1432165</v>
          </cell>
          <cell r="B3024" t="str">
            <v>-</v>
          </cell>
          <cell r="C3024" t="str">
            <v>gsf01- MAXELL CD-R 700 TORRE x 100Uds  48X</v>
          </cell>
          <cell r="D3024" t="str">
            <v>MAXELL CD-R 700 TORRE x 100Uds  48X</v>
          </cell>
          <cell r="E3024">
            <v>52161514</v>
          </cell>
          <cell r="F3024">
            <v>113382</v>
          </cell>
          <cell r="G3024">
            <v>0.19</v>
          </cell>
          <cell r="H3024">
            <v>158800</v>
          </cell>
        </row>
        <row r="3025">
          <cell r="A3025">
            <v>1432180</v>
          </cell>
          <cell r="B3025" t="str">
            <v>-</v>
          </cell>
          <cell r="C3025" t="str">
            <v>gsf01- MAXELL TECLADO ALAMB KB-100 MULTIFUNCIONAL + MOUSE 101</v>
          </cell>
          <cell r="D3025" t="str">
            <v>MAXELL TECLADO ALAMB KB-100 MULTIFUNCIONAL + MOUSE 101</v>
          </cell>
          <cell r="E3025">
            <v>52161514</v>
          </cell>
          <cell r="F3025">
            <v>31450</v>
          </cell>
          <cell r="G3025">
            <v>0.19</v>
          </cell>
          <cell r="H3025">
            <v>44100</v>
          </cell>
        </row>
        <row r="3026">
          <cell r="A3026">
            <v>1432247</v>
          </cell>
          <cell r="B3026" t="str">
            <v>-</v>
          </cell>
          <cell r="C3026" t="str">
            <v>gsf01- PORTAMINAS 0.5 MM *12 KLIPP</v>
          </cell>
          <cell r="D3026" t="str">
            <v>PORTAMINAS 0.5 MM *12 KLIPP</v>
          </cell>
          <cell r="E3026">
            <v>44121716</v>
          </cell>
          <cell r="F3026">
            <v>5512</v>
          </cell>
          <cell r="G3026">
            <v>0.19</v>
          </cell>
          <cell r="H3026">
            <v>8000</v>
          </cell>
        </row>
        <row r="3027">
          <cell r="A3027">
            <v>1432344</v>
          </cell>
          <cell r="B3027" t="str">
            <v>-</v>
          </cell>
          <cell r="C3027" t="str">
            <v>gsf01- CARTON CARTULINA PLIEGO</v>
          </cell>
          <cell r="D3027" t="str">
            <v>CARTON CARTULINA PLIEGO</v>
          </cell>
          <cell r="E3027">
            <v>14111519</v>
          </cell>
          <cell r="F3027">
            <v>1962</v>
          </cell>
          <cell r="G3027">
            <v>0.19</v>
          </cell>
          <cell r="H3027">
            <v>2750</v>
          </cell>
        </row>
        <row r="3028">
          <cell r="A3028">
            <v>1432393</v>
          </cell>
          <cell r="B3028" t="str">
            <v>-</v>
          </cell>
          <cell r="C3028" t="str">
            <v>gsf01- COSEDORA METALICA GRANDE 25 HJ KLIPP</v>
          </cell>
          <cell r="D3028" t="str">
            <v>COSEDORA METALICA GRANDE 25 HJ KLIPP</v>
          </cell>
          <cell r="E3028">
            <v>42312009</v>
          </cell>
          <cell r="F3028">
            <v>9065.506666666668</v>
          </cell>
          <cell r="G3028">
            <v>0.19</v>
          </cell>
          <cell r="H3028">
            <v>13160</v>
          </cell>
        </row>
        <row r="3029">
          <cell r="A3029">
            <v>1432395</v>
          </cell>
          <cell r="B3029" t="str">
            <v>-</v>
          </cell>
          <cell r="C3029" t="str">
            <v>gsf01- PERFORADORA 2H MET MED 20 HJ KLIPP</v>
          </cell>
          <cell r="D3029" t="str">
            <v>PERFORADORA 2H MET MED 20 HJ KLIPP</v>
          </cell>
          <cell r="E3029">
            <v>45101508</v>
          </cell>
          <cell r="F3029">
            <v>8387.7733333333344</v>
          </cell>
          <cell r="G3029">
            <v>0.19</v>
          </cell>
          <cell r="H3029">
            <v>12180</v>
          </cell>
        </row>
        <row r="3030">
          <cell r="A3030">
            <v>1433426</v>
          </cell>
          <cell r="B3030" t="str">
            <v>-</v>
          </cell>
          <cell r="C3030" t="str">
            <v>gsf01- PERFORADORA 2 HUECOS 65 HOJAS  KLIPP</v>
          </cell>
          <cell r="D3030" t="str">
            <v>PERFORADORA 2 HUECOS 65 HOJAS  KLIPP</v>
          </cell>
          <cell r="E3030">
            <v>44121615</v>
          </cell>
          <cell r="F3030">
            <v>35101.646666666667</v>
          </cell>
          <cell r="G3030">
            <v>0.19</v>
          </cell>
          <cell r="H3030">
            <v>50950</v>
          </cell>
        </row>
        <row r="3031">
          <cell r="A3031">
            <v>1433442</v>
          </cell>
          <cell r="B3031" t="str">
            <v>-</v>
          </cell>
          <cell r="C3031" t="str">
            <v>gsf01- ASADOR DE CARBON BBQ-HOME ELEMENTS</v>
          </cell>
          <cell r="D3031" t="str">
            <v>ASADOR DE CARBON BBQ-HOME ELEMENTS</v>
          </cell>
          <cell r="E3031">
            <v>56101520</v>
          </cell>
          <cell r="F3031">
            <v>220000</v>
          </cell>
          <cell r="G3031">
            <v>0.19</v>
          </cell>
          <cell r="H3031">
            <v>308000</v>
          </cell>
        </row>
        <row r="3032">
          <cell r="A3032">
            <v>1434088</v>
          </cell>
          <cell r="B3032" t="str">
            <v>-</v>
          </cell>
          <cell r="C3032" t="str">
            <v xml:space="preserve">gsf01- CHOCOLATINA JET X 12 GRS X 12 UND </v>
          </cell>
          <cell r="D3032" t="str">
            <v xml:space="preserve">CHOCOLATINA JET X 12 GRS X 12 UND </v>
          </cell>
          <cell r="E3032">
            <v>50131700</v>
          </cell>
          <cell r="F3032">
            <v>5377</v>
          </cell>
          <cell r="G3032">
            <v>0.19</v>
          </cell>
          <cell r="H3032">
            <v>7530</v>
          </cell>
        </row>
        <row r="3033">
          <cell r="A3033">
            <v>1434089</v>
          </cell>
          <cell r="B3033" t="str">
            <v>-</v>
          </cell>
          <cell r="C3033" t="str">
            <v>gsf01- GOMAS GRISSLY CLASICA X400 GR</v>
          </cell>
          <cell r="D3033" t="str">
            <v>GOMAS GRISSLY CLASICA X400 GR</v>
          </cell>
          <cell r="E3033">
            <v>50161500</v>
          </cell>
          <cell r="F3033">
            <v>4775</v>
          </cell>
          <cell r="G3033">
            <v>0.19</v>
          </cell>
          <cell r="H3033">
            <v>6690</v>
          </cell>
        </row>
        <row r="3034">
          <cell r="A3034">
            <v>1434094</v>
          </cell>
          <cell r="B3034" t="str">
            <v>-</v>
          </cell>
          <cell r="C3034" t="str">
            <v>gsf01- PANETTONE CON CHIPS DE CHOCOLATE 450 GRAMOS</v>
          </cell>
          <cell r="D3034" t="str">
            <v>PANETTONE CON CHIPS DE CHOCOLATE 450 GRAMOS</v>
          </cell>
          <cell r="E3034">
            <v>50161500</v>
          </cell>
          <cell r="F3034">
            <v>7500</v>
          </cell>
          <cell r="G3034">
            <v>0</v>
          </cell>
          <cell r="H3034">
            <v>8650</v>
          </cell>
        </row>
        <row r="3035">
          <cell r="A3035">
            <v>1434106</v>
          </cell>
          <cell r="B3035" t="str">
            <v>-</v>
          </cell>
          <cell r="C3035" t="str">
            <v>gsf01- BREVAS EN ALMIBARx260g.LA CORUÑA</v>
          </cell>
          <cell r="D3035" t="str">
            <v>BREVAS EN ALMIBARx260g.LA CORUÑA</v>
          </cell>
          <cell r="E3035">
            <v>50161500</v>
          </cell>
          <cell r="F3035">
            <v>4702</v>
          </cell>
          <cell r="G3035">
            <v>0.19</v>
          </cell>
          <cell r="H3035">
            <v>6590</v>
          </cell>
        </row>
        <row r="3036">
          <cell r="A3036">
            <v>1434107</v>
          </cell>
          <cell r="B3036" t="str">
            <v>-</v>
          </cell>
          <cell r="C3036" t="str">
            <v xml:space="preserve">gsf01- BARQUILLO PIAZZA BANDEJA *45 GR </v>
          </cell>
          <cell r="D3036" t="str">
            <v xml:space="preserve">BARQUILLO PIAZZA BANDEJA *45 GR </v>
          </cell>
          <cell r="E3036">
            <v>50161500</v>
          </cell>
          <cell r="F3036">
            <v>1991.6666666666667</v>
          </cell>
          <cell r="G3036">
            <v>0.19</v>
          </cell>
          <cell r="H3036">
            <v>2790</v>
          </cell>
        </row>
        <row r="3037">
          <cell r="A3037">
            <v>1434108</v>
          </cell>
          <cell r="B3037" t="str">
            <v>-</v>
          </cell>
          <cell r="C3037" t="str">
            <v>gsf01- GALLETA MOMENTS RELLENA CHOC 135 GR</v>
          </cell>
          <cell r="D3037" t="str">
            <v>GALLETA MOMENTS RELLENA CHOC 135 GR</v>
          </cell>
          <cell r="E3037">
            <v>50190000</v>
          </cell>
          <cell r="F3037">
            <v>6265</v>
          </cell>
          <cell r="G3037">
            <v>0.19</v>
          </cell>
          <cell r="H3037">
            <v>8780</v>
          </cell>
        </row>
        <row r="3038">
          <cell r="A3038">
            <v>1434462</v>
          </cell>
          <cell r="B3038" t="str">
            <v>-</v>
          </cell>
          <cell r="C3038" t="str">
            <v>gsf01- QUESO HOLANDES NAVIDEÑO  X 250 G COLANTA</v>
          </cell>
          <cell r="D3038" t="str">
            <v xml:space="preserve">QUESO HOLANDES COLANTAX250g  </v>
          </cell>
          <cell r="E3038">
            <v>50131800</v>
          </cell>
          <cell r="F3038">
            <v>14342</v>
          </cell>
          <cell r="G3038">
            <v>0.19</v>
          </cell>
          <cell r="H3038">
            <v>19800</v>
          </cell>
        </row>
        <row r="3039">
          <cell r="A3039">
            <v>1434464</v>
          </cell>
          <cell r="B3039" t="str">
            <v>-</v>
          </cell>
          <cell r="C3039" t="str">
            <v>gsf01- Mini Pernil de Cerdo x 740 g CALYPSO</v>
          </cell>
          <cell r="D3039" t="str">
            <v>Mini Pernil de Cerdo x 740 g CALYPSO</v>
          </cell>
          <cell r="E3039">
            <v>50190000</v>
          </cell>
          <cell r="F3039">
            <v>16341</v>
          </cell>
          <cell r="G3039">
            <v>0.19</v>
          </cell>
          <cell r="H3039">
            <v>22600</v>
          </cell>
        </row>
        <row r="3040">
          <cell r="A3040">
            <v>1434465</v>
          </cell>
          <cell r="B3040" t="str">
            <v>-</v>
          </cell>
          <cell r="C3040" t="str">
            <v>gsf01- MERMELADA SAN JORGE DOY P 200 G FRESA</v>
          </cell>
          <cell r="D3040" t="str">
            <v>MERMELADA SAN JORGE DOY P 200 G FRESA</v>
          </cell>
          <cell r="E3040">
            <v>50192401</v>
          </cell>
          <cell r="F3040">
            <v>2987</v>
          </cell>
          <cell r="G3040">
            <v>0.19</v>
          </cell>
          <cell r="H3040">
            <v>3600</v>
          </cell>
        </row>
        <row r="3041">
          <cell r="A3041">
            <v>1434466</v>
          </cell>
          <cell r="B3041" t="str">
            <v>-</v>
          </cell>
          <cell r="C3041" t="str">
            <v>gsf01- NECTAR 1000M ALPINA</v>
          </cell>
          <cell r="D3041" t="str">
            <v>NECTARALPINA 1000 ML</v>
          </cell>
          <cell r="E3041">
            <v>50202303</v>
          </cell>
          <cell r="F3041">
            <v>4670</v>
          </cell>
          <cell r="G3041">
            <v>0.19</v>
          </cell>
          <cell r="H3041">
            <v>6940</v>
          </cell>
        </row>
        <row r="3042">
          <cell r="A3042">
            <v>1434467</v>
          </cell>
          <cell r="B3042" t="str">
            <v>-</v>
          </cell>
          <cell r="C3042" t="str">
            <v>gsf01- GALLETA NAVIDAD NOEL PL X200G</v>
          </cell>
          <cell r="D3042" t="str">
            <v>GALLETA NAVIDAD NOEL PL X200G</v>
          </cell>
          <cell r="E3042" t="str">
            <v> 50181905</v>
          </cell>
          <cell r="F3042">
            <v>4650</v>
          </cell>
          <cell r="G3042">
            <v>0.19</v>
          </cell>
          <cell r="H3042">
            <v>6840</v>
          </cell>
        </row>
        <row r="3043">
          <cell r="A3043">
            <v>1434468</v>
          </cell>
          <cell r="B3043" t="str">
            <v>-</v>
          </cell>
          <cell r="C3043" t="str">
            <v>gsf01- AREQUIPE ALPINA 500 g</v>
          </cell>
          <cell r="D3043" t="str">
            <v>AREQUIPE ALPINA 500 g</v>
          </cell>
          <cell r="E3043">
            <v>50181700</v>
          </cell>
          <cell r="F3043">
            <v>9192</v>
          </cell>
          <cell r="G3043">
            <v>0.19</v>
          </cell>
          <cell r="H3043">
            <v>13500</v>
          </cell>
        </row>
        <row r="3044">
          <cell r="A3044">
            <v>1434469</v>
          </cell>
          <cell r="B3044" t="str">
            <v>-</v>
          </cell>
          <cell r="C3044" t="str">
            <v>gsf01- DURAZNOS CON PEPA EN ALMIBAR  BOMBILLA X 250 g ALFA</v>
          </cell>
          <cell r="D3044" t="str">
            <v>DURAZNOS CON PEPA EN ALMIBARBOMBILLA X 250 g ALFA</v>
          </cell>
          <cell r="E3044">
            <v>50190000</v>
          </cell>
          <cell r="F3044">
            <v>5000</v>
          </cell>
          <cell r="G3044">
            <v>0.19</v>
          </cell>
          <cell r="H3044">
            <v>7090</v>
          </cell>
        </row>
        <row r="3045">
          <cell r="A3045">
            <v>1434471</v>
          </cell>
          <cell r="B3045" t="str">
            <v>-</v>
          </cell>
          <cell r="C3045" t="str">
            <v>gsf01- MAIZENA MEZCLA NATILLA TRAD  X300G UNILEVER</v>
          </cell>
          <cell r="D3045" t="str">
            <v>MAIZENA MEZCLA NATILLA TRADX300G UNILEVER</v>
          </cell>
          <cell r="E3045">
            <v>50181900</v>
          </cell>
          <cell r="F3045">
            <v>3223</v>
          </cell>
          <cell r="G3045">
            <v>0.19</v>
          </cell>
          <cell r="H3045">
            <v>4520</v>
          </cell>
        </row>
        <row r="3046">
          <cell r="A3046">
            <v>1434472</v>
          </cell>
          <cell r="B3046" t="str">
            <v>-</v>
          </cell>
          <cell r="C3046" t="str">
            <v>gsf01- MANI SAL X 370 GR MANITOBA</v>
          </cell>
          <cell r="D3046" t="str">
            <v xml:space="preserve">MANI SAL X 370 GR MANITOBA </v>
          </cell>
          <cell r="E3046">
            <v>10151535</v>
          </cell>
          <cell r="F3046">
            <v>6016</v>
          </cell>
          <cell r="G3046">
            <v>0.19</v>
          </cell>
          <cell r="H3046">
            <v>8840</v>
          </cell>
        </row>
        <row r="3047">
          <cell r="A3047">
            <v>1434473</v>
          </cell>
          <cell r="B3047" t="str">
            <v>-</v>
          </cell>
          <cell r="C3047" t="str">
            <v>gsf01- MERMELADA MORA DOY PACKx 400g SAN JORGE</v>
          </cell>
          <cell r="D3047" t="str">
            <v>MERMELADA MORA DOY PACKx 400g SAN JORGE</v>
          </cell>
          <cell r="E3047">
            <v>50192401</v>
          </cell>
          <cell r="F3047">
            <v>5738</v>
          </cell>
          <cell r="G3047">
            <v>0.19</v>
          </cell>
          <cell r="H3047">
            <v>8430</v>
          </cell>
        </row>
        <row r="3048">
          <cell r="A3048">
            <v>1434474</v>
          </cell>
          <cell r="B3048" t="str">
            <v>-</v>
          </cell>
          <cell r="C3048" t="str">
            <v>gsf01- MILLOWS SURTIDO X145GR BOMBOLANDIA</v>
          </cell>
          <cell r="D3048" t="str">
            <v>MILLOWS SURTIDO X145GR BOMBOLANDIA</v>
          </cell>
          <cell r="E3048">
            <v>50161500</v>
          </cell>
          <cell r="F3048">
            <v>3818</v>
          </cell>
          <cell r="G3048">
            <v>0.19</v>
          </cell>
          <cell r="H3048">
            <v>5670</v>
          </cell>
        </row>
        <row r="3049">
          <cell r="A3049">
            <v>1434475</v>
          </cell>
          <cell r="B3049" t="str">
            <v>-</v>
          </cell>
          <cell r="C3049" t="str">
            <v>gsf01- LECHE CONDENSADA LEVAPAN  AZUCA x250g</v>
          </cell>
          <cell r="D3049" t="str">
            <v>LECHE CONDENSADA LEVAPAN  AZUCA x250g</v>
          </cell>
          <cell r="E3049">
            <v>50161500</v>
          </cell>
          <cell r="F3049">
            <v>5234</v>
          </cell>
          <cell r="G3049">
            <v>0.19</v>
          </cell>
          <cell r="H3049">
            <v>7690</v>
          </cell>
        </row>
        <row r="3050">
          <cell r="A3050">
            <v>1434476</v>
          </cell>
          <cell r="B3050" t="str">
            <v>-</v>
          </cell>
          <cell r="C3050" t="str">
            <v>gsf01- SALCHICHA VIENA ESPECIAL RONDA X 150 GR BOMBOLANDIA</v>
          </cell>
          <cell r="D3050" t="str">
            <v>SALCHICHA VIENA ESPECIAL RONDA X 150 GR BOMBOLANDIA</v>
          </cell>
          <cell r="E3050">
            <v>50190000</v>
          </cell>
          <cell r="F3050">
            <v>3403</v>
          </cell>
          <cell r="G3050">
            <v>0.19</v>
          </cell>
          <cell r="H3050">
            <v>5000</v>
          </cell>
        </row>
        <row r="3051">
          <cell r="A3051">
            <v>1434477</v>
          </cell>
          <cell r="B3051" t="str">
            <v>-</v>
          </cell>
          <cell r="C3051" t="str">
            <v>gsf01- PANETTONE CHIPS PANETTONE CON CHIPS DE CHOCOLATE 450 GRAMOS</v>
          </cell>
          <cell r="D3051" t="str">
            <v>PANETTONE CHIPS PANETTONE CON CHIPS DE CHOCOLATE 450 GRAMOS</v>
          </cell>
          <cell r="E3051">
            <v>50161500</v>
          </cell>
          <cell r="F3051">
            <v>7500</v>
          </cell>
          <cell r="G3051">
            <v>0.19</v>
          </cell>
          <cell r="H3051">
            <v>8930</v>
          </cell>
        </row>
        <row r="3052">
          <cell r="A3052">
            <v>1434479</v>
          </cell>
          <cell r="B3052" t="str">
            <v>-</v>
          </cell>
          <cell r="C3052" t="str">
            <v>gsf01- CHOCOLATE CHOCOBREAK BOL 30UND 150G</v>
          </cell>
          <cell r="D3052" t="str">
            <v>CHOCOLATE CHOCOBREAK BOL 30UND 150G</v>
          </cell>
          <cell r="E3052">
            <v>50161500</v>
          </cell>
          <cell r="F3052">
            <v>4342</v>
          </cell>
          <cell r="G3052">
            <v>0.19</v>
          </cell>
          <cell r="H3052">
            <v>6450</v>
          </cell>
        </row>
        <row r="3053">
          <cell r="A3053">
            <v>1434498</v>
          </cell>
          <cell r="B3053" t="str">
            <v>-</v>
          </cell>
          <cell r="C3053" t="str">
            <v>gsf01- Glina. JET Leche EXH 48Bjax12undx12g</v>
          </cell>
          <cell r="D3053" t="str">
            <v>Glina. JET Leche EXH 48Bjax12undx12g</v>
          </cell>
          <cell r="E3053">
            <v>50131700</v>
          </cell>
          <cell r="F3053">
            <v>4650</v>
          </cell>
          <cell r="G3053">
            <v>0.19</v>
          </cell>
          <cell r="H3053">
            <v>7530</v>
          </cell>
        </row>
        <row r="3054">
          <cell r="A3054">
            <v>1434499</v>
          </cell>
          <cell r="B3054" t="str">
            <v>-</v>
          </cell>
          <cell r="C3054" t="str">
            <v>gsf01- GALLETA NAVIDAD NOEL PL X200G MOSQUERA</v>
          </cell>
          <cell r="D3054" t="str">
            <v>GALLETA NAVIDAD NOEL PL X200G MOSQUERA</v>
          </cell>
          <cell r="E3054" t="str">
            <v> 50181905</v>
          </cell>
          <cell r="F3054">
            <v>5890</v>
          </cell>
          <cell r="G3054">
            <v>0.19</v>
          </cell>
          <cell r="H3054">
            <v>8760</v>
          </cell>
        </row>
        <row r="3055">
          <cell r="A3055">
            <v>1434503</v>
          </cell>
          <cell r="B3055" t="str">
            <v>-</v>
          </cell>
          <cell r="C3055" t="str">
            <v>gsf01- SOFT PIANO LITTLE ME</v>
          </cell>
          <cell r="D3055" t="str">
            <v>Piano tipo tapete
Con sonidos de animales y muchos más
Desarrollo de la motricidad fina y gruesa
Colores divertidos para aumentar la estimulación visual
 Tela suave al contacto
Producto hipoalergénico
 Dimensiones 26.5x4.7x18.6</v>
          </cell>
          <cell r="E3055">
            <v>60124515</v>
          </cell>
          <cell r="F3055">
            <v>45450</v>
          </cell>
          <cell r="G3055">
            <v>0.19</v>
          </cell>
          <cell r="H3055">
            <v>63600</v>
          </cell>
        </row>
        <row r="3056">
          <cell r="A3056">
            <v>1434504</v>
          </cell>
          <cell r="B3056" t="str">
            <v>-</v>
          </cell>
          <cell r="C3056" t="str">
            <v>gsf01- BABY PLAYGYM PIANO</v>
          </cell>
          <cell r="D3056" t="str">
            <v>Gimnasio de actividades para el desarrollo sensorial y motriz del bebé.
Incluye piano para incluir sonidos a su diversión y aprendizaje.
El piano puede ajustarse en posiciones.
Con 5 juguetes estimulantes.
Fácil de limpiar.
Diferentes modos de uso.
Tamaño 74*58*42
Elaborado con materiales que garantizan la seguridad para tu bebé.
Producto hipoalergénico.</v>
          </cell>
          <cell r="E3056">
            <v>60124515</v>
          </cell>
          <cell r="F3056">
            <v>84555</v>
          </cell>
          <cell r="G3056">
            <v>0.19</v>
          </cell>
          <cell r="H3056">
            <v>118300</v>
          </cell>
        </row>
        <row r="3057">
          <cell r="A3057">
            <v>1434505</v>
          </cell>
          <cell r="B3057" t="str">
            <v>-</v>
          </cell>
          <cell r="C3057" t="str">
            <v>gsf01- COCINA DREAM KITCHEN</v>
          </cell>
          <cell r="D3057" t="str">
            <v>Set de supermercado y carrito de compras
Incluye 40 piezas distintas para jugar sin parar
Ideal para invitar a tus amigos a jugar, tiene luces y sonidos
Son modelos a escala de los reales
Medidas 38x13x28</v>
          </cell>
          <cell r="E3057">
            <v>60124515</v>
          </cell>
          <cell r="F3057">
            <v>85005</v>
          </cell>
          <cell r="G3057">
            <v>0.19</v>
          </cell>
          <cell r="H3057">
            <v>119000</v>
          </cell>
        </row>
        <row r="3058">
          <cell r="A3058">
            <v>1434506</v>
          </cell>
          <cell r="B3058" t="str">
            <v>-</v>
          </cell>
          <cell r="C3058" t="str">
            <v xml:space="preserve">gsf01- JUEGO EN FAMILIA MEMORY </v>
          </cell>
          <cell r="D3058" t="str">
            <v>Juego de memoria
Fácil de jugar e interactivo
multijugador con luces y sonidos
sigue el patron de colores para que llegues a la victoria
Medidas 28x26x5.5 cm</v>
          </cell>
          <cell r="E3058">
            <v>60124515</v>
          </cell>
          <cell r="F3058">
            <v>56700</v>
          </cell>
          <cell r="G3058">
            <v>0.19</v>
          </cell>
          <cell r="H3058">
            <v>79300</v>
          </cell>
        </row>
        <row r="3059">
          <cell r="A3059">
            <v>1434507</v>
          </cell>
          <cell r="B3059" t="str">
            <v>-</v>
          </cell>
          <cell r="C3059" t="str">
            <v>gsf01- BABY SASHA CON ACCESORIOS</v>
          </cell>
          <cell r="D3059" t="str">
            <v xml:space="preserve">Muñeca de 11 " con accesorios.
Con sonajero como accesorio.
Incluye tetero.
Con ropa de lindos colores.
Empacado en display box.
Tamaño 30 x 27 x 8 cm </v>
          </cell>
          <cell r="E3059">
            <v>60124515</v>
          </cell>
          <cell r="F3059">
            <v>41490</v>
          </cell>
          <cell r="G3059">
            <v>0.19</v>
          </cell>
          <cell r="H3059">
            <v>58000</v>
          </cell>
        </row>
        <row r="3060">
          <cell r="A3060">
            <v>1434508</v>
          </cell>
          <cell r="B3060" t="str">
            <v>-</v>
          </cell>
          <cell r="C3060" t="str">
            <v>gsf01- GAIA ENSEÑA A VESTIR</v>
          </cell>
          <cell r="D3060" t="str">
            <v>Hermosa muñeco de trapo.
Altura de 40 cm.
Ayuda en el proceso de enseñanzadel niño a vestirse.
Incluye botones, cremallera, hebilla y ajuste de tira.</v>
          </cell>
          <cell r="E3060">
            <v>60124515</v>
          </cell>
          <cell r="F3060">
            <v>46755</v>
          </cell>
          <cell r="G3060">
            <v>0.19</v>
          </cell>
          <cell r="H3060">
            <v>65400</v>
          </cell>
        </row>
        <row r="3061">
          <cell r="A3061">
            <v>1434509</v>
          </cell>
          <cell r="B3061" t="str">
            <v>-</v>
          </cell>
          <cell r="C3061" t="str">
            <v>gsf01- SET DE HERRAMIENTAS LITTLE MAN</v>
          </cell>
          <cell r="D3061" t="str">
            <v>Set de herramientas.
Con casco de juguete
Contiene vehiculo desarmable
Fácil de organizar.
diversión sin fin
Medidas 41x30.5x10 cm</v>
          </cell>
          <cell r="E3061">
            <v>60124515</v>
          </cell>
          <cell r="F3061">
            <v>36315</v>
          </cell>
          <cell r="G3061">
            <v>0.19</v>
          </cell>
          <cell r="H3061">
            <v>50800</v>
          </cell>
        </row>
        <row r="3062">
          <cell r="A3062">
            <v>1434510</v>
          </cell>
          <cell r="B3062" t="str">
            <v>-</v>
          </cell>
          <cell r="C3062" t="str">
            <v>gsf01- PLAYSET DOCTOR KID BLUE</v>
          </cell>
          <cell r="D3062" t="str">
            <v>Set de doctor
Incluye gran cantidad accesorios como estetoscopio, gafas, jeringa y pildoras
Con luces y sonidos
Increíble diseño para jugar en todas partes
Medidas 33.5x5x27</v>
          </cell>
          <cell r="E3062">
            <v>60124515</v>
          </cell>
          <cell r="F3062">
            <v>28395</v>
          </cell>
          <cell r="G3062">
            <v>0.19</v>
          </cell>
          <cell r="H3062">
            <v>39700</v>
          </cell>
        </row>
        <row r="3063">
          <cell r="A3063">
            <v>1434511</v>
          </cell>
          <cell r="B3063" t="str">
            <v>-</v>
          </cell>
          <cell r="C3063" t="str">
            <v>gsf01- PLAYSET DOCTOR STATION</v>
          </cell>
          <cell r="D3063" t="str">
            <v>Set de doctor 2 en 1
Incluye diferentes accesorios para jugar al doctor o doctora
Es también maletita de transporte
Increíble diseño para llevarcontigo a todos lados
Medidas 23.8X14X26.5</v>
          </cell>
          <cell r="E3063">
            <v>60124515</v>
          </cell>
          <cell r="F3063">
            <v>61830</v>
          </cell>
          <cell r="G3063">
            <v>0.19</v>
          </cell>
          <cell r="H3063">
            <v>86500</v>
          </cell>
        </row>
        <row r="3064">
          <cell r="A3064">
            <v>1434512</v>
          </cell>
          <cell r="B3064" t="str">
            <v>-</v>
          </cell>
          <cell r="C3064" t="str">
            <v>gsf01- VEHICULO A CONTROL REMOTO LEGEND</v>
          </cell>
          <cell r="D3064" t="str">
            <v>Vehículo a control remoto capaz de conducir boca arriba o boca abajo.
Modelo de 3 llantas para mayor velocidad y capacidad de giro
Ruedas con goma para garantizar su agarre en todas las superficies.
Marcha adelante y atrás.
Giros a la izquierda y a la derecha.
 Modelo tipo stunt
Medidas 32.5x22x11</v>
          </cell>
          <cell r="E3064">
            <v>60124515</v>
          </cell>
          <cell r="F3064">
            <v>78165</v>
          </cell>
          <cell r="G3064">
            <v>0.19</v>
          </cell>
          <cell r="H3064">
            <v>109400</v>
          </cell>
        </row>
        <row r="3065">
          <cell r="A3065">
            <v>1434513</v>
          </cell>
          <cell r="B3065" t="str">
            <v>-</v>
          </cell>
          <cell r="C3065" t="str">
            <v>gsf01- SET BRACELET FASHION</v>
          </cell>
          <cell r="D3065" t="str">
            <v xml:space="preserve">Set de creación de brazaletes
Incluye maquina que facilita la creación de los brazaletes
Bandas para crear todo tipo de pulseras y brazaletes
Ayuda al desarrollo de la creatividad permitiendo hermosos diseños
Dimensiones 42x4x26cm
</v>
          </cell>
          <cell r="E3065">
            <v>60124515</v>
          </cell>
          <cell r="F3065">
            <v>31725</v>
          </cell>
          <cell r="G3065">
            <v>0.19</v>
          </cell>
          <cell r="H3065">
            <v>44400</v>
          </cell>
        </row>
        <row r="3066">
          <cell r="A3066">
            <v>1434514</v>
          </cell>
          <cell r="B3066" t="str">
            <v>-</v>
          </cell>
          <cell r="C3066" t="str">
            <v>gsf01- SET DE JOYAS 4 EN 1CHIC PARTY</v>
          </cell>
          <cell r="D3066" t="str">
            <v>Set de joyas 4 en 1
Con más de 20 colores de beads
Puedes crear, brazaletes, collares y otros diseños personalizados
Diferentes formas de beads como estrellas o flores
Dimensiones 60x4x29 cm</v>
          </cell>
          <cell r="E3066">
            <v>60124515</v>
          </cell>
          <cell r="F3066">
            <v>40050</v>
          </cell>
          <cell r="G3066">
            <v>0.19</v>
          </cell>
          <cell r="H3066">
            <v>56000</v>
          </cell>
        </row>
        <row r="3067">
          <cell r="A3067">
            <v>1434515</v>
          </cell>
          <cell r="B3067" t="str">
            <v>-</v>
          </cell>
          <cell r="C3067" t="str">
            <v xml:space="preserve">gsf01- DIARIO MAGICO GLOW IN THE DARK UNICORN </v>
          </cell>
          <cell r="D3067" t="str">
            <v>Diario con seguro de clave que brilla en la oscuridad
Incluye esfero mágico dos en uno.
Los productos vienen aromatizados.
Diseño de dulces.
Nuevo diseño Tye Die Butterfly
Tamaño del producto 21.5 cm x 21.4 cm x 3 cm</v>
          </cell>
          <cell r="E3067">
            <v>60124515</v>
          </cell>
          <cell r="F3067">
            <v>42705</v>
          </cell>
          <cell r="G3067">
            <v>0.19</v>
          </cell>
          <cell r="H3067">
            <v>59700</v>
          </cell>
        </row>
        <row r="3068">
          <cell r="A3068">
            <v>1434516</v>
          </cell>
          <cell r="B3068" t="str">
            <v>-</v>
          </cell>
          <cell r="C3068" t="str">
            <v>gsf01- PISTA TRACK RACING DRAGON</v>
          </cell>
          <cell r="D3068" t="str">
            <v>Pista con diseño exclusivo de dragon
Contiene dos vehículos.
Incluye accesorios.
Fácil de armar y desarmar.
Con sistema de propulsión. 
Medidas 29x6x23 cm</v>
          </cell>
          <cell r="E3068">
            <v>60124515</v>
          </cell>
          <cell r="F3068">
            <v>25830</v>
          </cell>
          <cell r="G3068">
            <v>0.19</v>
          </cell>
          <cell r="H3068">
            <v>36100</v>
          </cell>
        </row>
        <row r="3069">
          <cell r="A3069">
            <v>1434517</v>
          </cell>
          <cell r="B3069" t="str">
            <v>-</v>
          </cell>
          <cell r="C3069" t="str">
            <v>gsf01- JUEGO EN FAMILIA PRECAUCION DINOSAURIO</v>
          </cell>
          <cell r="D3069" t="str">
            <v>Juego infantil multijugador.
Facil de ensamblar para jugar en todas partes
Evita despertar al dinosaurio
Juego divertido para toda la familia
Medidas 33.7x8.8x30.2</v>
          </cell>
          <cell r="E3069">
            <v>60124515</v>
          </cell>
          <cell r="F3069">
            <v>69480</v>
          </cell>
          <cell r="G3069">
            <v>0.19</v>
          </cell>
          <cell r="H3069">
            <v>97200</v>
          </cell>
        </row>
        <row r="3070">
          <cell r="A3070">
            <v>1434518</v>
          </cell>
          <cell r="B3070" t="str">
            <v>-</v>
          </cell>
          <cell r="C3070" t="str">
            <v>gsf01- SET DE UÑAS GIRL TECH COOL VIBES</v>
          </cell>
          <cell r="D3070" t="str">
            <v>Set de uñas con divertidos diseños 
Incluye audifonos con micrófono
faciles de poner y quitar por su tecnologia press on
Incluye 20 stickers deuñas , una lima yun ring para celular
Diseño exclusivo
Tamaño del producto 16 x 3 x 18 cm</v>
          </cell>
          <cell r="E3070">
            <v>60124515</v>
          </cell>
          <cell r="F3070">
            <v>37980</v>
          </cell>
          <cell r="G3070">
            <v>0.19</v>
          </cell>
          <cell r="H3070">
            <v>53100</v>
          </cell>
        </row>
        <row r="3071">
          <cell r="A3071">
            <v>1434519</v>
          </cell>
          <cell r="B3071" t="str">
            <v>-</v>
          </cell>
          <cell r="C3071" t="str">
            <v>gsf01- SET DE UÑAS CON DECORADOR NAIL ART</v>
          </cell>
          <cell r="D3071" t="str">
            <v xml:space="preserve">Set de decoración de uñas
Incluye maquina para detallar las uñas
Con esmaltes
Incluye accesorios con hermosos diseños
Dimensiones 29.5X5X23
</v>
          </cell>
          <cell r="E3071">
            <v>60124515</v>
          </cell>
          <cell r="F3071">
            <v>31140</v>
          </cell>
          <cell r="G3071">
            <v>0.19</v>
          </cell>
          <cell r="H3071">
            <v>43500</v>
          </cell>
        </row>
        <row r="3072">
          <cell r="A3072">
            <v>1434520</v>
          </cell>
          <cell r="B3072" t="str">
            <v>-</v>
          </cell>
          <cell r="C3072" t="str">
            <v>gsf01- JUEGO EN FAMILIA COLOR MEMORY</v>
          </cell>
          <cell r="D3072" t="str">
            <v>Juego de memoria
Fácil de jugar e interactivo
multijugador con luces y sonidos
sigue el patron de colores para que llegues a la victoria
Medidas 15.5X22X4 cm</v>
          </cell>
          <cell r="E3072">
            <v>60124515</v>
          </cell>
          <cell r="F3072">
            <v>19350</v>
          </cell>
          <cell r="G3072">
            <v>0.19</v>
          </cell>
          <cell r="H3072">
            <v>27000</v>
          </cell>
        </row>
        <row r="3073">
          <cell r="A3073">
            <v>1434521</v>
          </cell>
          <cell r="B3073" t="str">
            <v>-</v>
          </cell>
          <cell r="C3073" t="str">
            <v>gsf01- SEA AMIGUITOS DE BAÑO X 4</v>
          </cell>
          <cell r="D3073" t="str">
            <v>Amiguitos de baño con diseños de animalitos marinos.
El set incluye 4 unidades diferentes.
Con orificio para lanzar agua.
Muy divertidos y funcionales para hacer de la hora del baño el momento más divertido.
En empaque tipo malla con head card.
Elaborado con materiales que garantizan la seguridad para tu bebé.
Producto hipoalergénico.
Dimensiones 10x10x10 cm</v>
          </cell>
          <cell r="E3073">
            <v>60124515</v>
          </cell>
          <cell r="F3073">
            <v>20790</v>
          </cell>
          <cell r="G3073">
            <v>0.19</v>
          </cell>
          <cell r="H3073">
            <v>29100</v>
          </cell>
        </row>
        <row r="3074">
          <cell r="A3074">
            <v>1434522</v>
          </cell>
          <cell r="B3074" t="str">
            <v>-</v>
          </cell>
          <cell r="C3074" t="str">
            <v>gsf01- OCEAN AMIGUITOS DE BAÑO X 4</v>
          </cell>
          <cell r="D3074" t="str">
            <v>Amiguitos de baño con diseños de animalitos marinos.
El set incluye 4 unidades diferentes.
Con orificio para lanzar agua.
Muy divertidos y funcionales para hacer de la hora del baño el momento más divertido.
En empaque tipo malla con head card.
Elaborado con materiales que garantizan la seguridad para tu bebé.
Producto hipoalergénico.
Dimensiones 10x10x10 cm</v>
          </cell>
          <cell r="E3074">
            <v>60124515</v>
          </cell>
          <cell r="F3074">
            <v>20790</v>
          </cell>
          <cell r="G3074">
            <v>0.19</v>
          </cell>
          <cell r="H3074">
            <v>29100</v>
          </cell>
        </row>
        <row r="3075">
          <cell r="A3075">
            <v>1434523</v>
          </cell>
          <cell r="B3075" t="str">
            <v>-</v>
          </cell>
          <cell r="C3075" t="str">
            <v>gsf01- XILOFONO 2 EN 1 LITTLE ME</v>
          </cell>
          <cell r="D3075" t="str">
            <v xml:space="preserve">Divertido y colorido xilófono.
También puede ser usado como piano.
Incluye tarjetas de canciones con sus notas musicales.
Ayuda al desarrollo sensorial del bebé.
Elaborado con materiales que garantizan la seguridad para tu bebé.
Producto hipoalergénico.
Dimensiones 29x19x10 cm
</v>
          </cell>
          <cell r="E3075">
            <v>60124515</v>
          </cell>
          <cell r="F3075">
            <v>39060</v>
          </cell>
          <cell r="G3075">
            <v>0.19</v>
          </cell>
          <cell r="H3075">
            <v>54600</v>
          </cell>
        </row>
        <row r="3076">
          <cell r="A3076">
            <v>1434524</v>
          </cell>
          <cell r="B3076" t="str">
            <v>-</v>
          </cell>
          <cell r="C3076" t="str">
            <v>gsf01- PLAYSET DOCTOR KID PINK</v>
          </cell>
          <cell r="D3076" t="str">
            <v>Set de doctor
Incluye gran cantidad accesorios como estetoscopio, gafas, jeringa y pildoras
Con luces y sonidos
Increíble diseño para jugar en todas partes
Medidas 33.5x5x27</v>
          </cell>
          <cell r="E3076">
            <v>60124515</v>
          </cell>
          <cell r="F3076">
            <v>28395</v>
          </cell>
          <cell r="G3076">
            <v>0.19</v>
          </cell>
          <cell r="H3076">
            <v>39700</v>
          </cell>
        </row>
        <row r="3077">
          <cell r="A3077">
            <v>1434525</v>
          </cell>
          <cell r="B3077" t="str">
            <v>-</v>
          </cell>
          <cell r="C3077" t="str">
            <v>gsf01- SET SOFT DOLL Y PELUCHE JECA</v>
          </cell>
          <cell r="D3077" t="str">
            <v>Hermosa muñeca de trapo.
Altura de 35 cm.
Diseño divertido que incluye conejo de 15 cm
Diseño y vestuarios exclusivos
Material hipoalergénico
Suave al contacto con la piel</v>
          </cell>
          <cell r="E3077">
            <v>60124515</v>
          </cell>
          <cell r="F3077">
            <v>42165</v>
          </cell>
          <cell r="G3077">
            <v>0.19</v>
          </cell>
          <cell r="H3077">
            <v>59000</v>
          </cell>
        </row>
        <row r="3078">
          <cell r="A3078">
            <v>1434526</v>
          </cell>
          <cell r="B3078" t="str">
            <v>-</v>
          </cell>
          <cell r="C3078" t="str">
            <v>gsf01- SET DE GOLF PRO TOUR</v>
          </cell>
          <cell r="D3078" t="str">
            <v>Set de golf
Incluye bolsa de golf
Incluye palos de golf y pelotaspara jugar sin parar
Llevalo a todas partes y has de los parques tus campos de golf
Medidas 12.5x13x52</v>
          </cell>
          <cell r="E3078">
            <v>60124515</v>
          </cell>
          <cell r="F3078">
            <v>43425</v>
          </cell>
          <cell r="G3078">
            <v>0.19</v>
          </cell>
          <cell r="H3078">
            <v>60700</v>
          </cell>
        </row>
        <row r="3079">
          <cell r="A3079">
            <v>1434527</v>
          </cell>
          <cell r="B3079" t="str">
            <v>-</v>
          </cell>
          <cell r="C3079" t="str">
            <v>gsf01- ORGANETA ELECTRONICA DE 37 TECLAS MASTER MUSIC</v>
          </cell>
          <cell r="D3079" t="str">
            <v>Organeta electrónica de 37 teclas
Control de encendido y volumen
Ideal para desarrollar tu gusto por la música.
con cargador y microfono
Juega y diviértete en grupo.
 Medidas 54x5.5x15.5</v>
          </cell>
          <cell r="E3079">
            <v>60124515</v>
          </cell>
          <cell r="F3079">
            <v>44640</v>
          </cell>
          <cell r="G3079">
            <v>0.19</v>
          </cell>
          <cell r="H3079">
            <v>62400</v>
          </cell>
        </row>
        <row r="3080">
          <cell r="A3080">
            <v>1434528</v>
          </cell>
          <cell r="B3080" t="str">
            <v>-</v>
          </cell>
          <cell r="C3080" t="str">
            <v>gsf01- CANCHA DE BASKETBALL SPORT MASTER</v>
          </cell>
          <cell r="D3080" t="str">
            <v>Tablero para colgar
Con colores llamativos y materiales resistentes
Ideal para usar indoor y outdoor.
Incluye balón.
Incluye bomba para inflar.
Medidas 47x11x37</v>
          </cell>
          <cell r="E3080">
            <v>60124515</v>
          </cell>
          <cell r="F3080">
            <v>21465</v>
          </cell>
          <cell r="G3080">
            <v>0.19</v>
          </cell>
          <cell r="H3080">
            <v>30000</v>
          </cell>
        </row>
        <row r="3081">
          <cell r="A3081">
            <v>1434529</v>
          </cell>
          <cell r="B3081" t="str">
            <v>-</v>
          </cell>
          <cell r="C3081" t="str">
            <v>gsf01- SET DE PING PONG CON ESTUCHE</v>
          </cell>
          <cell r="D3081" t="str">
            <v>Incluye dos raquetas de ping pong
Raquetas con dos lados para golpes con y sin efecto
Incluye pelotas en ABS de material aprobado
Incluye malla adaptable a diferentes mesas
Con estuche para fácil transporte
Ligeras y resistentes</v>
          </cell>
          <cell r="E3081">
            <v>60124515</v>
          </cell>
          <cell r="F3081">
            <v>22185</v>
          </cell>
          <cell r="G3081">
            <v>0.19</v>
          </cell>
          <cell r="H3081">
            <v>31000</v>
          </cell>
        </row>
        <row r="3082">
          <cell r="A3082">
            <v>1434530</v>
          </cell>
          <cell r="B3082" t="str">
            <v>-</v>
          </cell>
          <cell r="C3082" t="str">
            <v>gsf01- SET DE ARTE MOULD&amp;PAINT ANIMALES SALVAJES</v>
          </cell>
          <cell r="D3082" t="str">
            <v>Set de moldeo y pintura con motivos de animales salvajes
6 diferentes diseños para moldear
Con las herramientas necesarias para todo el proceso creativo
Con imanes para que puedas colocarlos donde quieras
6 diferentes colores de pintura
Ayuda a mejorar las habilidades artísticas
Dimensiones 27x5x23 cm</v>
          </cell>
          <cell r="E3082">
            <v>60124515</v>
          </cell>
          <cell r="F3082">
            <v>17280</v>
          </cell>
          <cell r="G3082">
            <v>0.19</v>
          </cell>
          <cell r="H3082">
            <v>24100</v>
          </cell>
        </row>
        <row r="3083">
          <cell r="A3083">
            <v>1434531</v>
          </cell>
          <cell r="B3083" t="str">
            <v>-</v>
          </cell>
          <cell r="C3083" t="str">
            <v>gsf01- ROBOT SOLAR 4 EN 1 TRANSFORM</v>
          </cell>
          <cell r="D3083" t="str">
            <v>Juguete tipo DIY.
Armable y desarmable.
Se pueden hacer 4 diferentes modelos de figuras, animales y robots que logran funcionar con luz solar.
Incentiva el conocimiento e interés por las ciencias.
Medidas 21x8x18 cm</v>
          </cell>
          <cell r="E3083">
            <v>60124515</v>
          </cell>
          <cell r="F3083">
            <v>31680</v>
          </cell>
          <cell r="G3083">
            <v>0.19</v>
          </cell>
          <cell r="H3083">
            <v>44300</v>
          </cell>
        </row>
        <row r="3084">
          <cell r="A3084">
            <v>1434532</v>
          </cell>
          <cell r="B3084" t="str">
            <v>-</v>
          </cell>
          <cell r="C3084" t="str">
            <v>gsf01- CENTRO DE ACTIVIDADES CARS LITTLE ME</v>
          </cell>
          <cell r="D3084" t="str">
            <v>Centro de actividades con forma de volante de automovil
Con letras, numeros y figuras para la estimulación temprana
Desarrollo de la motricidad fina y gruesa
Colores divertidos para aumentar la estimulación visual
 con sonidos y luces
Producto hipoalergénico
 Dimensiones 26x20.5x8</v>
          </cell>
          <cell r="E3084">
            <v>60124515</v>
          </cell>
          <cell r="F3084">
            <v>46260</v>
          </cell>
          <cell r="G3084">
            <v>0.19</v>
          </cell>
          <cell r="H3084">
            <v>64700</v>
          </cell>
        </row>
        <row r="3085">
          <cell r="A3085">
            <v>1434533</v>
          </cell>
          <cell r="B3085" t="str">
            <v>-</v>
          </cell>
          <cell r="C3085" t="str">
            <v>gsf01- SET DE DARDOS SPACE TRAVEL</v>
          </cell>
          <cell r="D3085" t="str">
            <v>Set de tiro al blanco
Incluye el tablero y las pelotas adhesivas
Genera interes por el deporte
Ayuda al desarrollo de la motricidad gruesa
Seguro y suave para los más pequeños
 Medidas 36.5x4x36.5</v>
          </cell>
          <cell r="E3085">
            <v>60124515</v>
          </cell>
          <cell r="F3085">
            <v>26685</v>
          </cell>
          <cell r="G3085">
            <v>0.19</v>
          </cell>
          <cell r="H3085">
            <v>37300</v>
          </cell>
        </row>
        <row r="3086">
          <cell r="A3086">
            <v>1434534</v>
          </cell>
          <cell r="B3086" t="str">
            <v>-</v>
          </cell>
          <cell r="C3086" t="str">
            <v>gsf01- DULCE BABY</v>
          </cell>
          <cell r="D3086" t="str">
            <v>Divertida muñeca de 11”.
Con divertido biberón de accesorio.
Con Sonidos.
Hermosa ropita de diseño único.
Empacado en display box.
 Tamaño 27 cm x 15 cm x 8 cm</v>
          </cell>
          <cell r="E3086">
            <v>60124515</v>
          </cell>
          <cell r="F3086">
            <v>29970</v>
          </cell>
          <cell r="G3086">
            <v>0.19</v>
          </cell>
          <cell r="H3086">
            <v>41900</v>
          </cell>
        </row>
        <row r="3087">
          <cell r="A3087">
            <v>1434535</v>
          </cell>
          <cell r="B3087" t="str">
            <v>-</v>
          </cell>
          <cell r="C3087" t="str">
            <v>gsf01- CAMION FORMULE 1 CON 4 CARROS</v>
          </cell>
          <cell r="D3087" t="str">
            <v>Camión de fricción.
Ideal para la diversión a cualquier hora del día en los terrenos más increíbles.
Empaque tipo caja full color.
Incluye 3 diferentes vehículos de formula 1 para garantizar la velocidad y jugar con amigos.
Medidas 34.5x14x7 cm</v>
          </cell>
          <cell r="E3087">
            <v>60124515</v>
          </cell>
          <cell r="F3087">
            <v>25110</v>
          </cell>
          <cell r="G3087">
            <v>0.19</v>
          </cell>
          <cell r="H3087">
            <v>35100</v>
          </cell>
        </row>
        <row r="3088">
          <cell r="A3088">
            <v>1434536</v>
          </cell>
          <cell r="B3088" t="str">
            <v>-</v>
          </cell>
          <cell r="C3088" t="str">
            <v>gsf01- SET DE BLOQUES METALICOS FORMULA 1</v>
          </cell>
          <cell r="D3088" t="str">
            <v>set de contrucción en metal
Permiten la creación de estilo modificable de un vehiculo de carreras
Novedosos diseños únicos en el mercado
Divertidos colores.
Permite el desarrollo de la motricidad fina mientras se divierte.
Medidas 21x2.5x15.5</v>
          </cell>
          <cell r="E3088">
            <v>60124515</v>
          </cell>
          <cell r="F3088">
            <v>12600</v>
          </cell>
          <cell r="G3088">
            <v>0.19</v>
          </cell>
          <cell r="H3088">
            <v>17600</v>
          </cell>
        </row>
        <row r="3089">
          <cell r="A3089">
            <v>1434537</v>
          </cell>
          <cell r="B3089" t="str">
            <v>-</v>
          </cell>
          <cell r="C3089" t="str">
            <v>gsf01- VEHICULO A CONTROL REMOTO WILD LIVE</v>
          </cell>
          <cell r="D3089" t="str">
            <v>Carro a control remoto con baterías incluidas y recargables del vehículo.
Vehiculo tipo campero
Aproximadamente 10m de alcance.
Diseño resistente
Medidas 22.5x12x11.5</v>
          </cell>
          <cell r="E3089">
            <v>60124515</v>
          </cell>
          <cell r="F3089">
            <v>36990</v>
          </cell>
          <cell r="G3089">
            <v>0.19</v>
          </cell>
          <cell r="H3089">
            <v>51700</v>
          </cell>
        </row>
        <row r="3090">
          <cell r="A3090">
            <v>1434538</v>
          </cell>
          <cell r="B3090" t="str">
            <v>-</v>
          </cell>
          <cell r="C3090" t="str">
            <v>gsf01- ORGANETA ELECTRONICA LITTLE MUSICIAN</v>
          </cell>
          <cell r="D3090" t="str">
            <v>Organeta electrónica de 32 teclas
Control de encendido y volumen
Ideal para desarrollar tu gusto por la música.
Juega y diviértete en grupo.
 Medidas 31x3.5x9.7 cm</v>
          </cell>
          <cell r="E3090">
            <v>60124515</v>
          </cell>
          <cell r="F3090">
            <v>18045</v>
          </cell>
          <cell r="G3090">
            <v>0.19</v>
          </cell>
          <cell r="H3090">
            <v>25200</v>
          </cell>
        </row>
        <row r="3091">
          <cell r="A3091">
            <v>1434539</v>
          </cell>
          <cell r="B3091" t="str">
            <v>-</v>
          </cell>
          <cell r="C3091" t="str">
            <v>gsf01- CAMION BEAST TRUCK CON CUATRIMOTOS</v>
          </cell>
          <cell r="D3091" t="str">
            <v>Camión de fricción.
Ideal para la diversión a cualquier hora del día en los terrenos más increíbles.
Empaque tipo blister.
Incluye 2 diferentes cuatrimotos.
Medidas 29X5.5X10</v>
          </cell>
          <cell r="E3091">
            <v>60124515</v>
          </cell>
          <cell r="F3091">
            <v>14805</v>
          </cell>
          <cell r="G3091">
            <v>0.19</v>
          </cell>
          <cell r="H3091">
            <v>20700</v>
          </cell>
        </row>
        <row r="3092">
          <cell r="A3092">
            <v>1434540</v>
          </cell>
          <cell r="B3092" t="str">
            <v>-</v>
          </cell>
          <cell r="C3092" t="str">
            <v>gsf01- CAMION CONTRUCTION TRUCK CON VEHICULOS</v>
          </cell>
          <cell r="D3092" t="str">
            <v>Camión de fricción.
Ideal para la diversión a cualquier hora del día en los terrenos más increíbles.
Empaque tipo blister.
Incluye 2 diferentes cuatrimotos.
Medidas 26.5X8.5X13</v>
          </cell>
          <cell r="E3092">
            <v>60124515</v>
          </cell>
          <cell r="F3092">
            <v>22410</v>
          </cell>
          <cell r="G3092">
            <v>0.19</v>
          </cell>
          <cell r="H3092">
            <v>31300</v>
          </cell>
        </row>
        <row r="3093">
          <cell r="A3093">
            <v>1434541</v>
          </cell>
          <cell r="B3093" t="str">
            <v>-</v>
          </cell>
          <cell r="C3093" t="str">
            <v>gsf01- SET DE ARTE MOULD&amp;PAINT UNICORNIO</v>
          </cell>
          <cell r="D3093" t="str">
            <v>Set de moldeo y pintura con motivos de Unicornios
6 diferentes diseños para moldear
Con las herramientas necesarias para todo el proceso creativo
Con imanes para que puedas colocarlos donde quieras
6 diferentes colores de pintura
Ayuda a mejorar las habilidades artísticas
Dimensiones 27x5x23 cm</v>
          </cell>
          <cell r="E3093">
            <v>60124515</v>
          </cell>
          <cell r="F3093">
            <v>17280</v>
          </cell>
          <cell r="G3093">
            <v>0.19</v>
          </cell>
          <cell r="H3093">
            <v>24100</v>
          </cell>
        </row>
        <row r="3094">
          <cell r="A3094">
            <v>1434542</v>
          </cell>
          <cell r="B3094" t="str">
            <v>-</v>
          </cell>
          <cell r="C3094" t="str">
            <v>gsf01- JUEGO DE ACCION TRANSFORMER ROBOT</v>
          </cell>
          <cell r="D3094" t="str">
            <v>Transformer intercambiable entre vehiculo y robot
Permite desarrollar la imaginación y la motricidad
Modelos coleccionables
Divertidos colores y estilos para jugar con todos los amigos
 Medidas 15.5x8.9x18.5</v>
          </cell>
          <cell r="E3094">
            <v>60124515</v>
          </cell>
          <cell r="F3094">
            <v>12105</v>
          </cell>
          <cell r="G3094">
            <v>0.19</v>
          </cell>
          <cell r="H3094">
            <v>16900</v>
          </cell>
        </row>
        <row r="3095">
          <cell r="A3095">
            <v>1434543</v>
          </cell>
          <cell r="B3095" t="str">
            <v>-</v>
          </cell>
          <cell r="C3095" t="str">
            <v>gsf01- SET DE UÑAS LOVENAILS COOL VIBES</v>
          </cell>
          <cell r="D3095" t="str">
            <v>Set de uñas con divertidos diseños que brillan en la oscuridad 
faciles de poner y quitar por su tecnologia press on
Incluye 12 uñas y dos esmaltes
Diseño exclusivo
Tamaño del producto 14,5 x 3 x 16 cm</v>
          </cell>
          <cell r="E3095">
            <v>60124515</v>
          </cell>
          <cell r="F3095">
            <v>28710</v>
          </cell>
          <cell r="G3095">
            <v>0.19</v>
          </cell>
          <cell r="H3095">
            <v>35850</v>
          </cell>
        </row>
        <row r="3096">
          <cell r="A3096">
            <v>1434544</v>
          </cell>
          <cell r="B3096" t="str">
            <v>-</v>
          </cell>
          <cell r="C3096" t="str">
            <v>gsf01- JUEGO EN FAMILIA HUEVO VOLADOR</v>
          </cell>
          <cell r="D3096" t="str">
            <v>Juego infantil multijugador.
Facil de ensamblar para jugar en todas partes
Evita que el huevo salga volando
Juego divertido para toda la familia
Medidas 27X16.5X16.5</v>
          </cell>
          <cell r="E3096">
            <v>60124515</v>
          </cell>
          <cell r="F3096">
            <v>42615</v>
          </cell>
          <cell r="G3096">
            <v>0.19</v>
          </cell>
          <cell r="H3096">
            <v>59600</v>
          </cell>
        </row>
        <row r="3097">
          <cell r="A3097">
            <v>1434545</v>
          </cell>
          <cell r="B3097" t="str">
            <v>-</v>
          </cell>
          <cell r="C3097" t="str">
            <v>gsf01- JUEGO EN FAMILIA TIBURON CON CHORRO</v>
          </cell>
          <cell r="D3097" t="str">
            <v>Juego infantil multijugador.
Facil de ensamblar para jugar en todas partes
Evita que el tiburon te moje
Juego divertido para toda la familia
Medidas 26.5x7.8x26.5</v>
          </cell>
          <cell r="E3097">
            <v>60124515</v>
          </cell>
          <cell r="F3097">
            <v>43740</v>
          </cell>
          <cell r="G3097">
            <v>0.19</v>
          </cell>
          <cell r="H3097">
            <v>61200</v>
          </cell>
        </row>
        <row r="3098">
          <cell r="A3098">
            <v>1434546</v>
          </cell>
          <cell r="B3098" t="str">
            <v>-</v>
          </cell>
          <cell r="C3098" t="str">
            <v xml:space="preserve">gsf01- SET APILABLE BABY BEAR LITTLE ME </v>
          </cell>
          <cell r="D3098" t="str">
            <v>Set de juguetes apilables de 9 piezas
Novedosos diseños.
Desarrollo de la motricidad fina y gruesa
Colores divertidos para aumentar la estimulación visual
 Divertidos personajes de animales
Producto hipoalergénico
 Dimensiones 26x8.5x16</v>
          </cell>
          <cell r="E3098">
            <v>60124515</v>
          </cell>
          <cell r="F3098">
            <v>18180</v>
          </cell>
          <cell r="G3098">
            <v>0.19</v>
          </cell>
          <cell r="H3098">
            <v>25400</v>
          </cell>
        </row>
        <row r="3099">
          <cell r="A3099">
            <v>1434547</v>
          </cell>
          <cell r="B3099" t="str">
            <v>-</v>
          </cell>
          <cell r="C3099" t="str">
            <v>gsf01- DRAWING BOARD OWL</v>
          </cell>
          <cell r="D3099" t="str">
            <v>Tablero mágico que permite crear sinfín de dibujos por su fácil diseño para borrar y continuar.
Incluye el esfero
con manija para transportar
Desarrolla el interés por el arte.
Medidas 18.6x2.5x16.2 cm</v>
          </cell>
          <cell r="E3099">
            <v>60124515</v>
          </cell>
          <cell r="F3099">
            <v>13905</v>
          </cell>
          <cell r="G3099">
            <v>0.19</v>
          </cell>
          <cell r="H3099">
            <v>19400</v>
          </cell>
        </row>
        <row r="3100">
          <cell r="A3100">
            <v>1434548</v>
          </cell>
          <cell r="B3100" t="str">
            <v>-</v>
          </cell>
          <cell r="C3100" t="str">
            <v>gsf01- GUITARRA MY BAND</v>
          </cell>
          <cell r="D3100" t="str">
            <v>Guitarra acústica de juguete
Incluye plectro
Ideal para desarrollar tu gusto por la música.
Juega y diviértete en grupo.
Colores clásicos
Medidas 15x5x43 cm</v>
          </cell>
          <cell r="E3100">
            <v>60124515</v>
          </cell>
          <cell r="F3100">
            <v>14895</v>
          </cell>
          <cell r="G3100">
            <v>0.19</v>
          </cell>
          <cell r="H3100">
            <v>20800</v>
          </cell>
        </row>
        <row r="3101">
          <cell r="A3101">
            <v>1434549</v>
          </cell>
          <cell r="B3101" t="str">
            <v>-</v>
          </cell>
          <cell r="C3101" t="str">
            <v>gsf01- ROBOT SOLAR 6 EN 1 BE GREEN</v>
          </cell>
          <cell r="D3101" t="str">
            <v>Juguete tipo DIY.
Armable y desarmable.
Se pueden hacer 6 diferentes modelos de naves y estructuras que logran funcionar con luz solar.
Incentiva el conocimiento e interés por las ciencias.
Medidas 18x5x21 cm</v>
          </cell>
          <cell r="E3101">
            <v>60124515</v>
          </cell>
          <cell r="F3101">
            <v>21060</v>
          </cell>
          <cell r="G3101">
            <v>0.19</v>
          </cell>
          <cell r="H3101">
            <v>29400</v>
          </cell>
        </row>
        <row r="3102">
          <cell r="A3102">
            <v>1434639</v>
          </cell>
          <cell r="B3102" t="str">
            <v>-</v>
          </cell>
          <cell r="C3102" t="str">
            <v>gsf01- CD-R TACO *100 VERBATIM/ SUPER MATRIX IMPR</v>
          </cell>
          <cell r="D3102" t="str">
            <v>CD-R TACO *100 VERBATIM/ SUPER MATRIX IMPR</v>
          </cell>
          <cell r="E3102">
            <v>43201808</v>
          </cell>
          <cell r="F3102">
            <v>87855.32</v>
          </cell>
          <cell r="G3102">
            <v>0.19</v>
          </cell>
          <cell r="H3102">
            <v>121500</v>
          </cell>
        </row>
        <row r="3103">
          <cell r="A3103">
            <v>1434645</v>
          </cell>
          <cell r="B3103" t="str">
            <v>-</v>
          </cell>
          <cell r="C3103" t="str">
            <v>gsf01- GUANTES DE NITRILO L NEGROS X100 PROTEX</v>
          </cell>
          <cell r="D3103" t="str">
            <v>GUANTES DE NITRILO L NEGROS X100 PROTEX</v>
          </cell>
          <cell r="E3103">
            <v>42132205</v>
          </cell>
          <cell r="F3103">
            <v>41437</v>
          </cell>
          <cell r="G3103">
            <v>0.19</v>
          </cell>
          <cell r="H3103">
            <v>60100</v>
          </cell>
        </row>
        <row r="3104">
          <cell r="A3104">
            <v>1434646</v>
          </cell>
          <cell r="B3104" t="str">
            <v>-</v>
          </cell>
          <cell r="C3104" t="str">
            <v>gsf01- 28124 MICROPUNTA TRIANGU SURTIDO*24 KORES</v>
          </cell>
          <cell r="D3104" t="str">
            <v>28124 MICROPUNTA TRIANGU SURTIDO*24 KORES</v>
          </cell>
          <cell r="E3104" t="str">
            <v>14111519 </v>
          </cell>
          <cell r="F3104">
            <v>13627</v>
          </cell>
          <cell r="G3104">
            <v>0.19</v>
          </cell>
          <cell r="H3104">
            <v>19700</v>
          </cell>
        </row>
        <row r="3105">
          <cell r="A3105">
            <v>1434650</v>
          </cell>
          <cell r="B3105" t="str">
            <v>-</v>
          </cell>
          <cell r="C3105" t="str">
            <v>gsf01- 113600 PLUMON SURTIDO *6 PELIKAN</v>
          </cell>
          <cell r="D3105" t="str">
            <v>113600 PLUMON SURTIDO *6 PELIKAN</v>
          </cell>
          <cell r="E3105" t="str">
            <v>14111519 </v>
          </cell>
          <cell r="F3105">
            <v>3042.5497142857143</v>
          </cell>
          <cell r="G3105">
            <v>0.19</v>
          </cell>
          <cell r="H3105">
            <v>4420</v>
          </cell>
        </row>
        <row r="3106">
          <cell r="A3106">
            <v>1435186</v>
          </cell>
          <cell r="B3106" t="str">
            <v>-</v>
          </cell>
          <cell r="C3106" t="str">
            <v>gsf01- SUSTAINABLE UNO</v>
          </cell>
          <cell r="D3106" t="str">
            <v>SUSTAINABLE UNO</v>
          </cell>
          <cell r="E3106">
            <v>49181500</v>
          </cell>
          <cell r="F3106">
            <v>13361</v>
          </cell>
          <cell r="G3106">
            <v>0.19</v>
          </cell>
          <cell r="H3106">
            <v>19800</v>
          </cell>
        </row>
        <row r="3107">
          <cell r="A3107">
            <v>1435187</v>
          </cell>
          <cell r="B3107" t="str">
            <v>-</v>
          </cell>
          <cell r="C3107" t="str">
            <v>gsf01- Muñeca 11.5" con Accesorios</v>
          </cell>
          <cell r="D3107" t="str">
            <v>Muñeca 11.5" con Accesorios</v>
          </cell>
          <cell r="E3107">
            <v>49181500</v>
          </cell>
          <cell r="F3107">
            <v>13378</v>
          </cell>
          <cell r="G3107">
            <v>0.19</v>
          </cell>
          <cell r="H3107">
            <v>18700</v>
          </cell>
        </row>
        <row r="3108">
          <cell r="A3108">
            <v>1435190</v>
          </cell>
          <cell r="B3108" t="str">
            <v>-</v>
          </cell>
          <cell r="C3108" t="str">
            <v>gsf01- GOLPE</v>
          </cell>
          <cell r="D3108" t="str">
            <v>GOLPE</v>
          </cell>
          <cell r="E3108">
            <v>49181500</v>
          </cell>
          <cell r="F3108">
            <v>16514</v>
          </cell>
          <cell r="G3108">
            <v>0.19</v>
          </cell>
          <cell r="H3108">
            <v>23100</v>
          </cell>
        </row>
        <row r="3109">
          <cell r="A3109">
            <v>1435191</v>
          </cell>
          <cell r="B3109" t="str">
            <v>-</v>
          </cell>
          <cell r="C3109" t="str">
            <v>gsf01- DOMINO DOBLE 6 LATA </v>
          </cell>
          <cell r="D3109" t="str">
            <v>DOMINO DOBLE 6 LATA </v>
          </cell>
          <cell r="E3109">
            <v>49181500</v>
          </cell>
          <cell r="F3109">
            <v>24514</v>
          </cell>
          <cell r="G3109">
            <v>0.19</v>
          </cell>
          <cell r="H3109">
            <v>34300</v>
          </cell>
        </row>
        <row r="3110">
          <cell r="A3110">
            <v>1435193</v>
          </cell>
          <cell r="B3110" t="str">
            <v>-</v>
          </cell>
          <cell r="C3110" t="str">
            <v>gsf01- CUARTETOS AVENGERS</v>
          </cell>
          <cell r="D3110" t="str">
            <v>CUARTETOS AVENGERS</v>
          </cell>
          <cell r="E3110">
            <v>49181500</v>
          </cell>
          <cell r="F3110">
            <v>11371</v>
          </cell>
          <cell r="G3110">
            <v>0.19</v>
          </cell>
          <cell r="H3110">
            <v>15900</v>
          </cell>
        </row>
        <row r="3111">
          <cell r="A3111">
            <v>1435271</v>
          </cell>
          <cell r="B3111" t="str">
            <v>-</v>
          </cell>
          <cell r="C3111" t="str">
            <v>gsf01- BALON BALONCESTO # 5 SPALDING TF-150 CAU</v>
          </cell>
          <cell r="D3111" t="str">
            <v>BALON BALONCESTO # 5 SPALDING TF-150 CAU</v>
          </cell>
          <cell r="E3111">
            <v>49181500</v>
          </cell>
          <cell r="F3111">
            <v>52000</v>
          </cell>
          <cell r="G3111">
            <v>0.19</v>
          </cell>
          <cell r="H3111">
            <v>0</v>
          </cell>
        </row>
        <row r="3112">
          <cell r="A3112">
            <v>1435551</v>
          </cell>
          <cell r="B3112" t="str">
            <v>-</v>
          </cell>
          <cell r="C3112" t="str">
            <v>gsf01- MEZCLA MANI CON SAL LA ESPECIAL  180</v>
          </cell>
          <cell r="D3112" t="str">
            <v>MEZCLA MANI CON SAL LA ESPECIAL  180</v>
          </cell>
          <cell r="E3112">
            <v>50455301</v>
          </cell>
          <cell r="F3112">
            <v>3697</v>
          </cell>
          <cell r="G3112">
            <v>0.19</v>
          </cell>
          <cell r="H3112">
            <v>5360</v>
          </cell>
        </row>
        <row r="3113">
          <cell r="A3113">
            <v>1435595</v>
          </cell>
          <cell r="B3113" t="str">
            <v>-</v>
          </cell>
          <cell r="C3113" t="str">
            <v>gsf01- GANCHO LEGAJADOR PLASTICO*20 TRITON</v>
          </cell>
          <cell r="D3113" t="str">
            <v>GANCHO LEGAJADOR PLASTICO*20 TRITON</v>
          </cell>
          <cell r="E3113">
            <v>60105704</v>
          </cell>
          <cell r="F3113">
            <v>1913.86</v>
          </cell>
          <cell r="G3113">
            <v>0.19</v>
          </cell>
          <cell r="H3113">
            <v>2780</v>
          </cell>
        </row>
        <row r="3114">
          <cell r="A3114">
            <v>1440496</v>
          </cell>
          <cell r="B3114" t="str">
            <v>-</v>
          </cell>
          <cell r="C3114" t="str">
            <v>gsf01- 560074 SOBRE MANILA CARTA NATURAL 22.5X29*100 NM</v>
          </cell>
          <cell r="D3114" t="str">
            <v>560074 SOBRE MANILA CARTA NATURAL 22.5X29*100 NM</v>
          </cell>
          <cell r="E3114">
            <v>44122003</v>
          </cell>
          <cell r="F3114">
            <v>9360</v>
          </cell>
          <cell r="G3114">
            <v>0.19</v>
          </cell>
          <cell r="H3114">
            <v>13590</v>
          </cell>
        </row>
        <row r="3115">
          <cell r="A3115">
            <v>1440671</v>
          </cell>
          <cell r="B3115" t="str">
            <v>-</v>
          </cell>
          <cell r="C3115" t="str">
            <v>gsf01- PERFORADORA SEMI INDUSTRIAL  2HUECOS 200 HOJAS</v>
          </cell>
          <cell r="D3115" t="str">
            <v>PERFORADORA SEMI INDUSTRIAL  2HUECOS 200 HOJAS</v>
          </cell>
          <cell r="E3115" t="str">
            <v>45101803 </v>
          </cell>
          <cell r="F3115">
            <v>328000</v>
          </cell>
          <cell r="G3115">
            <v>0.19</v>
          </cell>
          <cell r="H3115">
            <v>459200</v>
          </cell>
        </row>
        <row r="3116">
          <cell r="A3116">
            <v>1441470</v>
          </cell>
          <cell r="B3116" t="str">
            <v>-</v>
          </cell>
          <cell r="C3116" t="str">
            <v>gsf01- Aromatica Jaibel panela x 25u surtida</v>
          </cell>
          <cell r="D3116" t="str">
            <v>Aromatica Jaibel panela x 25u surtida</v>
          </cell>
          <cell r="E3116">
            <v>12164504</v>
          </cell>
          <cell r="F3116">
            <v>4932</v>
          </cell>
          <cell r="G3116">
            <v>0.19</v>
          </cell>
          <cell r="H3116">
            <v>6910</v>
          </cell>
        </row>
        <row r="3117">
          <cell r="A3117">
            <v>1441471</v>
          </cell>
          <cell r="B3117" t="str">
            <v>-</v>
          </cell>
          <cell r="C3117" t="str">
            <v>gsf01- Aromatica Jaibel panela x 50u sutida</v>
          </cell>
          <cell r="D3117" t="str">
            <v>Aromatica Jaibel panela x 50u sutida</v>
          </cell>
          <cell r="E3117">
            <v>12164504</v>
          </cell>
          <cell r="F3117">
            <v>9985</v>
          </cell>
          <cell r="G3117">
            <v>0.19</v>
          </cell>
          <cell r="H3117">
            <v>13980</v>
          </cell>
        </row>
        <row r="3118">
          <cell r="A3118">
            <v>1441474</v>
          </cell>
          <cell r="B3118" t="str">
            <v>-</v>
          </cell>
          <cell r="C3118" t="str">
            <v>gsf01- TE JAIBEL NEGRO SURTIDO X 20 UNIDADES SABORES SUTIDOS (CANELA-MANGO-FRUOTOS ROJOS )</v>
          </cell>
          <cell r="D3118" t="str">
            <v>TE JAIBEL NEGRO SURTIDO X 20 UNIDADES SABORES SUTIDOS (CANELA-MANGO-FRUOTOS ROJOS )</v>
          </cell>
          <cell r="E3118">
            <v>50201706</v>
          </cell>
          <cell r="F3118">
            <v>8824</v>
          </cell>
          <cell r="G3118">
            <v>0.19</v>
          </cell>
          <cell r="H3118">
            <v>12360</v>
          </cell>
        </row>
        <row r="3119">
          <cell r="A3119">
            <v>1442110</v>
          </cell>
          <cell r="B3119" t="str">
            <v>-</v>
          </cell>
          <cell r="C3119" t="str">
            <v>gsf01- 3MMM 9502+ RESPIRADOR M/PARTICULADO N95</v>
          </cell>
          <cell r="D3119" t="str">
            <v>3MMM 9502+ RESPIRADOR M/PARTICULADO N95</v>
          </cell>
          <cell r="E3119" t="str">
            <v>25172104 </v>
          </cell>
          <cell r="F3119">
            <v>1637</v>
          </cell>
          <cell r="G3119">
            <v>0.19</v>
          </cell>
          <cell r="H3119">
            <v>2400</v>
          </cell>
        </row>
        <row r="3120">
          <cell r="A3120">
            <v>1442120</v>
          </cell>
          <cell r="B3120" t="str">
            <v>-</v>
          </cell>
          <cell r="C3120" t="str">
            <v>gsf01- Endulzante Splenda 100 sobres x 1G C/U</v>
          </cell>
          <cell r="D3120" t="str">
            <v>Endulzante Splenda 100 sobres x1g c-u</v>
          </cell>
          <cell r="E3120">
            <v>12164504</v>
          </cell>
          <cell r="F3120">
            <v>24424</v>
          </cell>
          <cell r="G3120">
            <v>0.19</v>
          </cell>
          <cell r="H3120">
            <v>34200</v>
          </cell>
        </row>
        <row r="3121">
          <cell r="A3121">
            <v>1442410</v>
          </cell>
          <cell r="B3121" t="str">
            <v>-</v>
          </cell>
          <cell r="C3121" t="str">
            <v>gsf01- 5600 SOBRE MANILA OFICIO NATURAL 25X35*100 NM</v>
          </cell>
          <cell r="D3121" t="str">
            <v>5600 SOBRE MANILA OFICIO NATURAL 25X35*100 NM</v>
          </cell>
          <cell r="E3121">
            <v>44121503</v>
          </cell>
          <cell r="F3121">
            <v>11012</v>
          </cell>
          <cell r="G3121">
            <v>0.19</v>
          </cell>
          <cell r="H3121">
            <v>15417</v>
          </cell>
        </row>
        <row r="3122">
          <cell r="A3122">
            <v>1443161</v>
          </cell>
          <cell r="B3122" t="str">
            <v>-</v>
          </cell>
          <cell r="C3122" t="str">
            <v>gsf01- MALETA BOTIQUIN MORRAL TIPO C - DOTADO</v>
          </cell>
          <cell r="D3122" t="str">
            <v>MALETA BOTIQUIN
MORRAL TIPO C - DOTADO
1 MALETA BOTIQUIN MORRAL TIPO C
2 GASA NO ESTERIL 3" x 3" PAQ x 100
20 GASA ESTERIL 3"x 3" SOBREx 3
8 COMPRESA GASA NO ESTERIL 45x 45
4 ESPARADRAPO TELA 4" x 5 Y
4 BAJALENGUAS DE MADERA PAQ x 20
4 VENDA ELASTICA 2" x 5 Y
4 VENDA ELASTICA 3" x 5 Y
4 VENDA ELASTICA 5" x 5 Y
4 VENDA ALGODÓN DE 3" x 5 Y
4 VENDA ALGODÓN DE 5" x 5 Y
2 YODOPOVIDONA ESPUMA GALON
10 CLORURO DE SODIO/SOLUCION SALINA AL 0.9 % , 500 ML
2 GUANTES LATEX EXAMEN TALLA L CJAx 100
2 TERMOMETRO DIGITAL IMP
2 ALCOHOL ANTISEPTICO FCOx 345 ML
2 TIJERA TRAUMA 5 1/2 GMD
4 LINTERNA ECONOMICA PARA BOTIQUIN
4 CUELLO ORTOPEDICO FILADELFIA TALLA L
4 CUELLO ORTOPEDICO FILADELFIA TALLA S
2 KIT DE FERULAS INMOVILIZACION MIEMBROS SUP/INF ADULTO
2 KIT DE FERULAS INMOVILIZACION MIEMBROS SUP/INF PEDIATRICO
2 VASOS DESECHABLE PAQ x 25
4 PILAS REPUESTO AA (PAR)
1 FERULA ESPINAL LARGA ADULTO C/ CORREAS Y SEÑAL.
1 SOPORTE PARED PARA EXTINTOR/CAMILLA</v>
          </cell>
          <cell r="E3122">
            <v>42171917</v>
          </cell>
          <cell r="F3122">
            <v>1296250</v>
          </cell>
          <cell r="G3122">
            <v>0.19</v>
          </cell>
          <cell r="H3122">
            <v>1713940</v>
          </cell>
        </row>
        <row r="3123">
          <cell r="A3123">
            <v>1443511</v>
          </cell>
          <cell r="B3123" t="str">
            <v>-</v>
          </cell>
          <cell r="C3123" t="str">
            <v>gsf01- Memoria Usb 256 GB</v>
          </cell>
          <cell r="D3123" t="str">
            <v>Memoria Usb 256 GB</v>
          </cell>
          <cell r="E3123">
            <v>43202005</v>
          </cell>
          <cell r="F3123">
            <v>80580</v>
          </cell>
          <cell r="G3123">
            <v>0.19</v>
          </cell>
          <cell r="H3123">
            <v>112820</v>
          </cell>
        </row>
        <row r="3124">
          <cell r="A3124">
            <v>1444659</v>
          </cell>
          <cell r="B3124" t="str">
            <v>-</v>
          </cell>
          <cell r="C3124" t="str">
            <v>gsf01- BARAJA NAIPE ESPAÑOL CARTON</v>
          </cell>
          <cell r="D3124" t="str">
            <v>BARAJA NAIPE ESPAÑOL CARTON • Descripción • 40 Cartas por Baraja. • Material de Cartón • Completamente selladas Medidas Aproximadas • Alto 9,5 cm • Ancho 6,5 cm • Fondo 1,3 mm</v>
          </cell>
          <cell r="E3124">
            <v>60124515</v>
          </cell>
          <cell r="F3124">
            <v>10000</v>
          </cell>
          <cell r="G3124">
            <v>0.19</v>
          </cell>
          <cell r="H3124">
            <v>14000</v>
          </cell>
        </row>
        <row r="3125">
          <cell r="A3125">
            <v>1444813</v>
          </cell>
          <cell r="B3125" t="str">
            <v>-</v>
          </cell>
          <cell r="C3125" t="str">
            <v>gsf01- BANDAS DE  CAUCHO SILICONADA PAQUETE</v>
          </cell>
          <cell r="D3125" t="str">
            <v>BANDAS DE  CAUCHO SILICONADA PAQUETE</v>
          </cell>
          <cell r="E3125">
            <v>30266501</v>
          </cell>
          <cell r="F3125" t="str">
            <v>-</v>
          </cell>
          <cell r="G3125">
            <v>0.19</v>
          </cell>
          <cell r="H3125">
            <v>10600</v>
          </cell>
        </row>
        <row r="3126">
          <cell r="A3126">
            <v>1445762</v>
          </cell>
          <cell r="B3126" t="str">
            <v>-</v>
          </cell>
          <cell r="C3126" t="str">
            <v>gsf01- EVA-028 FOMI PLIEGO 10 UND PLANO NG KLIPP</v>
          </cell>
          <cell r="D3126" t="str">
            <v xml:space="preserve"> EVA-028 FOMI PLIEGO 10 UND PLANO NG KLIPP</v>
          </cell>
          <cell r="E3126">
            <v>14100000</v>
          </cell>
          <cell r="F3126">
            <v>23888</v>
          </cell>
          <cell r="G3126">
            <v>0.19</v>
          </cell>
          <cell r="H3126">
            <v>34670</v>
          </cell>
        </row>
        <row r="3127">
          <cell r="A3127">
            <v>1445787</v>
          </cell>
          <cell r="B3127" t="str">
            <v>-</v>
          </cell>
          <cell r="C3127" t="str">
            <v xml:space="preserve">gsf01- CUAD ARG 105-5-2 FEM SOLID PD PRIM </v>
          </cell>
          <cell r="D3127" t="str">
            <v xml:space="preserve">CUAD ARG 105-5-2 FEM SOLID PD PRIM </v>
          </cell>
          <cell r="E3127">
            <v>14111514</v>
          </cell>
          <cell r="F3127">
            <v>17600</v>
          </cell>
          <cell r="G3127">
            <v>0.19</v>
          </cell>
          <cell r="H3127">
            <v>26180</v>
          </cell>
        </row>
        <row r="3128">
          <cell r="A3128">
            <v>1446517</v>
          </cell>
          <cell r="B3128" t="str">
            <v>-</v>
          </cell>
          <cell r="C3128" t="str">
            <v>gsf01- TINTA T664220-AL EPSON</v>
          </cell>
          <cell r="D3128" t="str">
            <v>TINTA T664220-AL EPSON</v>
          </cell>
          <cell r="E3128">
            <v>12171703</v>
          </cell>
          <cell r="F3128">
            <v>42195</v>
          </cell>
          <cell r="G3128">
            <v>0.19</v>
          </cell>
          <cell r="H3128">
            <v>61200</v>
          </cell>
        </row>
        <row r="3129">
          <cell r="A3129">
            <v>1446519</v>
          </cell>
          <cell r="B3129" t="str">
            <v>-</v>
          </cell>
          <cell r="C3129" t="str">
            <v>gsf01- TINTA T664320-AL EPSON</v>
          </cell>
          <cell r="D3129" t="str">
            <v>TINTA T664320-AL EPSON</v>
          </cell>
          <cell r="E3129">
            <v>12171703</v>
          </cell>
          <cell r="F3129">
            <v>42195</v>
          </cell>
          <cell r="G3129">
            <v>0.19</v>
          </cell>
          <cell r="H3129">
            <v>61200</v>
          </cell>
        </row>
        <row r="3130">
          <cell r="A3130">
            <v>1446520</v>
          </cell>
          <cell r="B3130" t="str">
            <v>-</v>
          </cell>
          <cell r="C3130" t="str">
            <v>gsf01- TINTA T664420-AL EPSON</v>
          </cell>
          <cell r="D3130" t="str">
            <v>TINTA T664420-AL EPSON</v>
          </cell>
          <cell r="E3130">
            <v>12171703</v>
          </cell>
          <cell r="F3130">
            <v>42195</v>
          </cell>
          <cell r="G3130">
            <v>0.19</v>
          </cell>
          <cell r="H3130">
            <v>61200</v>
          </cell>
        </row>
        <row r="3131">
          <cell r="A3131">
            <v>1448846</v>
          </cell>
          <cell r="B3131" t="str">
            <v>-</v>
          </cell>
          <cell r="C3131" t="str">
            <v>gsf01- GEL ANTIBACTERIAL CON VALVULA MARCA ECOVAL</v>
          </cell>
          <cell r="D3131" t="str">
            <v>GEL ANTIBACTERIAL CON VALVULA MARCA ECOVAL</v>
          </cell>
          <cell r="E3131" t="str">
            <v>10111302 </v>
          </cell>
          <cell r="F3131">
            <v>6933</v>
          </cell>
          <cell r="G3131">
            <v>0.19</v>
          </cell>
          <cell r="H3131">
            <v>9710</v>
          </cell>
        </row>
        <row r="3132">
          <cell r="A3132">
            <v>1449116</v>
          </cell>
          <cell r="B3132" t="str">
            <v>-</v>
          </cell>
          <cell r="C3132" t="str">
            <v>gsf01- Silla Toledo Gerente</v>
          </cell>
          <cell r="D3132" t="str">
            <v>Mecanismo basculante. Graduación de altura en asiento. Conjunto giratorio que permite bloquear la silla en una posición fija para que no se recueste. Perilla para que tensione o distensione a satisfacción del usuario. Ajuste en recueste de silla cuando no está en posición fija. Brazos fijos en acero cromados tapizados en cuero sintetico. Ruedas en goma para piso duro doble pistas de suave rodamiento e inmediata respuesta a cambio de dirección.</v>
          </cell>
          <cell r="E3132">
            <v>56112104</v>
          </cell>
          <cell r="F3132">
            <v>441176</v>
          </cell>
          <cell r="G3132">
            <v>0.19</v>
          </cell>
          <cell r="H3132">
            <v>603450</v>
          </cell>
        </row>
        <row r="3133">
          <cell r="A3133">
            <v>1449176</v>
          </cell>
          <cell r="B3133" t="str">
            <v>-</v>
          </cell>
          <cell r="C3133" t="str">
            <v xml:space="preserve">gsf01- BOTIQUIN TIPO MALETIN MEDIANO </v>
          </cell>
          <cell r="D3133" t="str">
            <v>1 GASAS LIMPIAS PAQUETE X 20
1 ESPARADRAPO DE TELA ROLLO de 4" x 5Y
1 BAJALENGUAS PAQUETE X 20
1 GUANTES NO ESTERIL CAJA X 100 UNDS
1 VENDA ELÁSTICA 2 X 5 YARDAS
1 VENDA ELÁSTICA 3 X 5 YARDAS
1 VENDA ELÁSTICA 5 X 5 YARDAS
1 VENDA DE ALGODÓN 3 X 5 YARDAS
1 VENDA DE ALGODÓN 3 X 5 YARDAS
1 YODOPOVIDONA ESPUMA 120 ML
2 SOLUCIÓN SALINA 500 cc
1 TERMÓMETRO DIGITAL
1 ALCOHOL DE 350 ML 
1 CAJA CURAS *100</v>
          </cell>
          <cell r="E3133">
            <v>42172000</v>
          </cell>
          <cell r="F3133">
            <v>120000</v>
          </cell>
          <cell r="G3133">
            <v>0.19</v>
          </cell>
          <cell r="H3133">
            <v>172050</v>
          </cell>
        </row>
        <row r="3134">
          <cell r="A3134">
            <v>1449182</v>
          </cell>
          <cell r="B3134" t="str">
            <v>-</v>
          </cell>
          <cell r="C3134" t="str">
            <v>gsf01- DISPENSADORES DE TOALLAS DE MANOS</v>
          </cell>
          <cell r="D3134" t="str">
            <v>DISPENSADOR DE
TOALLAS CAP 300
Dispensador Toallas Dobladas en Z" 300 Hojas Acero
Inoxidable Plateado
CARACTERÍSTICAS
*CAPACIDAD: 300 Hojas
*COLOR: Plateado Satin
*DIMENSIONES: 28.5 cm x 9.5 cm x 36.3 cm
*MATERIAL: Acero Inoxidable 201
*FUNCIONAMIENTO: Manual
*Dispensador de toallas para manos fabricado en Acero Inoxidable,
logrando mayor durabilidad y resistencia a golpes.
*Material es ideal para evitar corrosiones y lograr una limpieza
sencilla.
*Su capacidad de 300 toallas dobladas, hace que sea ideal para
espacios con bastante tránsito.
*Cuenta con llave para mayor seguridad sobre las tollas y evitar el
desperdicio.</v>
          </cell>
          <cell r="E3134">
            <v>30181602</v>
          </cell>
          <cell r="F3134">
            <v>180000</v>
          </cell>
          <cell r="G3134">
            <v>0.19</v>
          </cell>
          <cell r="H3134">
            <v>246210</v>
          </cell>
        </row>
        <row r="3135">
          <cell r="A3135">
            <v>1449743</v>
          </cell>
          <cell r="B3135" t="str">
            <v>-</v>
          </cell>
          <cell r="C3135" t="str">
            <v>gsf01- SILBATO FOX 40CON BOQUILLA Y CORDON</v>
          </cell>
          <cell r="D3135" t="str">
            <v>Kit de arbitraje (pito cronometro, tarjeta roja y amarilla):Genérico, pito en plástico, tarjetas de color rojo y amarillo según especificaciones FIFA, cronometro digital, resistente al agua.</v>
          </cell>
          <cell r="E3135">
            <v>60141001</v>
          </cell>
          <cell r="F3135">
            <v>12000</v>
          </cell>
          <cell r="G3135">
            <v>0.19</v>
          </cell>
          <cell r="H3135">
            <v>0</v>
          </cell>
        </row>
        <row r="3136">
          <cell r="A3136">
            <v>1449751</v>
          </cell>
          <cell r="B3136" t="str">
            <v>-</v>
          </cell>
          <cell r="C3136" t="str">
            <v>gsf01- BALON VOLEIBOL #5 MOLTEN V5M4500 ULTRA TOUCH INT</v>
          </cell>
          <cell r="D3136" t="str">
            <v>BALÓN VOLEIBOL CUERO COMPOSITE LAMINADO V5M4500
Cubierta: Composite PU (ultra)
 Diseño: 18 paneles
 Estructura: Laminado
 Neumático: Butilo
 Tamaños: 5
 Superficie: Lisa</v>
          </cell>
          <cell r="E3136" t="str">
            <v> 49161504</v>
          </cell>
          <cell r="F3136">
            <v>173000</v>
          </cell>
          <cell r="G3136">
            <v>0.19</v>
          </cell>
          <cell r="H3136">
            <v>0</v>
          </cell>
        </row>
        <row r="3137">
          <cell r="A3137">
            <v>1450616</v>
          </cell>
          <cell r="B3137" t="str">
            <v>-</v>
          </cell>
          <cell r="C3137" t="str">
            <v>gsf01- Escritorio Sencillo Tipo 1 *Producto de fabricación a medida 74 cm Alto / 110 cm Largo / 60 cm Ancho</v>
          </cell>
          <cell r="D3137" t="str">
            <v>Estructura Metálica / Pedestal REF. Venneto en tubo rectangular Cold Rolled con acabados en pintura en polvo electroestatica color gris. Superficie fabricada en madera aglomerada Tablex de 30 mm de grosor enchapada de Formica C-F8 color Blanco con canto rigido en PVC . Cajonera Metálica 2×1 con acabados en pintura en polvo electroestatica color gris -- cuentan con (2) cajones y (1) gaveta con capacidad para fólder (carpeta) colgante tamaño oficio -- Cada uno de los cajones o gavetas cuenta con correderas full extension y sistema de seguridad tipo trampa y niveladores. Incluye : Perforación Pasacables. *No incluye conexiones eléctricas.</v>
          </cell>
          <cell r="E3137">
            <v>44120000</v>
          </cell>
          <cell r="F3137">
            <v>1105882</v>
          </cell>
          <cell r="G3137">
            <v>0.19</v>
          </cell>
          <cell r="H3137">
            <v>1316000</v>
          </cell>
        </row>
        <row r="3138">
          <cell r="A3138">
            <v>1450618</v>
          </cell>
          <cell r="B3138" t="str">
            <v>-</v>
          </cell>
          <cell r="C3138" t="str">
            <v>gsf01- Isla Tipo 2 *Producto de fabricación a medida 74 cm Alto / 220 cm Largo / 120 cm Ancho</v>
          </cell>
          <cell r="D3138" t="str">
            <v>Isla de Trabajo 4 Puestos con división en vidrio de 4 mm de 2,00 m x 0,35 m . Cada puesto incluye cajonera metálica 2x1 y perforación para pasacables.
Estructura Metálica / Pedestal REF. Venneto en tubo rectangular Cold Rolled C-18 con acabados en pintura en polvo electroestatica color gris. Superficie fabricada en madera aglomeradaTablex de 30 mm de grosor enchapada de Formica CF8 color Blanco con canto rigido en PVC . (4) Cajoneras Metálicas 2×1 con acabados en pintura en polvo electroestatica color gris -- cuentan con (2) cajones y (1) gaveta con capacidad para fólder (carpeta) colgante tamaño oficio-- Cada uno de los cajones o gavetas cuenta con correderas full extension y sistema de seguridad tipo trampa y niveladores.
Incluye : Perforación Pasacables.*No incluye conexiones eléctricas</v>
          </cell>
          <cell r="E3138">
            <v>44120000</v>
          </cell>
          <cell r="F3138">
            <v>4558908</v>
          </cell>
          <cell r="G3138">
            <v>0.19</v>
          </cell>
          <cell r="H3138">
            <v>5425100</v>
          </cell>
        </row>
        <row r="3139">
          <cell r="A3139">
            <v>1450619</v>
          </cell>
          <cell r="B3139" t="str">
            <v>-</v>
          </cell>
          <cell r="C3139" t="str">
            <v>gsf01- Escritorio en L Tipo 3 *Producto de fabricación a medida 74 cm Alto / 120 cm Largo / 70 cm Ancho - Retorno: 74 cm Alto / 150 cm Largo / 40 cm Ancho</v>
          </cell>
          <cell r="D3139" t="str">
            <v>Modulo compuesto por: Base Metálica(Pedestal REF. Venneto) en tubo rectangular Cold Rolled de apoyo con acabado en pintura en polvo electroestatica color gris. Superficie de 120 cm x 70 cm fabricada en Tablex de 25 a 30 mm enchapadas en Formica cal F8 ambas caras con canto perimetral en PVC color Blanco. Credenza /Archivador fabricado en
madera aglomerada Tablex 15 mm enchapada en Formica® Cal F8Blanco- MTconcon cajonera 3 gavetas,(1) puerta y (4) espacios abiertos con etrepaño. Incluye : División en vidrio de 4 mm de 1,00 m x 0,35 m y Perforación Pasacables. *No incluye conexiones eléctricas</v>
          </cell>
          <cell r="E3139">
            <v>44120000</v>
          </cell>
          <cell r="F3139">
            <v>3816666</v>
          </cell>
          <cell r="G3139">
            <v>0.19</v>
          </cell>
          <cell r="H3139">
            <v>4541833</v>
          </cell>
        </row>
        <row r="3140">
          <cell r="A3140">
            <v>1450621</v>
          </cell>
          <cell r="B3140" t="str">
            <v>-</v>
          </cell>
          <cell r="C3140" t="str">
            <v>gsf01- ESCRITORIO DE JUNTAS</v>
          </cell>
          <cell r="D3140" t="str">
            <v>Estructura Metálica / Pedestal REF. Venneto en tubo rectangular Cold Rolled con acabados en pintura en polvo electroestatica color gris. Superficie(s) fabricada en madera aglomerada Tablex de 30 mm de grosor enchapda de Formica CF8 color Blanco con canto rigido en PVC. Incluye : Perforación Pasacables o Grommet . *No incluye Grommet o conexiones eléctricas</v>
          </cell>
          <cell r="E3140">
            <v>44120000</v>
          </cell>
          <cell r="F3140">
            <v>2730000</v>
          </cell>
          <cell r="G3140">
            <v>0.19</v>
          </cell>
          <cell r="H3140">
            <v>3691710</v>
          </cell>
        </row>
        <row r="3141">
          <cell r="A3141">
            <v>1450774</v>
          </cell>
          <cell r="B3141" t="str">
            <v>-</v>
          </cell>
          <cell r="C3141" t="str">
            <v>gsf01- TERMOHIGROMETRO DIGITAL THD-CTH609</v>
          </cell>
          <cell r="D3141" t="str">
            <v>Especificaciones Técnicas: Termohigrómetro digital Ref. THD CTH609 Realiza medidas de temperatura de interiores y exteriores, humedad relativa de interiores, e indicación de la hora
El sensor para exteriores está ubicado en el extremo de un cable de 2m de longitud
Posee una gran pantalla LCD de 67mm x 85mm, donde se visualiza simultáneamente 3 lecturas
Permite seleccionar unidades de temperatura entre ºC y ºF
Mide temperatura en interiores en un rango desde 10ºC hasta 50ºC, con precisión de 1ºC
Mide temperatura en exteriores en un rango desde 50ºC hasta 70ºC, con precisión de 1ºC
Mide humedad relativa en interiores en un rango desde 20%RH hasta 95%RH, con precisión de 8%RH
Tiene indicación de valores máximos/mínimos Opera con una batería AAA de 1.5V
Dimensiones 118mm x 100mm x 20mm, y pesa 150g</v>
          </cell>
          <cell r="E3141">
            <v>41112114</v>
          </cell>
          <cell r="F3141">
            <v>109000</v>
          </cell>
          <cell r="G3141">
            <v>0.19</v>
          </cell>
          <cell r="H3141">
            <v>150830</v>
          </cell>
        </row>
        <row r="3142">
          <cell r="A3142">
            <v>1450882</v>
          </cell>
          <cell r="B3142" t="str">
            <v>-</v>
          </cell>
          <cell r="C3142" t="str">
            <v>gsf01- B1572321 SONAJERO ALARGADO JIRAFA Y LEON</v>
          </cell>
          <cell r="D3142" t="str">
            <v>B1572321 SONAJERO ALARGADO JIRAFA Y LEON</v>
          </cell>
          <cell r="E3142">
            <v>60124515</v>
          </cell>
          <cell r="F3142">
            <v>22416.95</v>
          </cell>
          <cell r="G3142">
            <v>0.19</v>
          </cell>
          <cell r="H3142">
            <v>33350</v>
          </cell>
        </row>
        <row r="3143">
          <cell r="A3143">
            <v>1450883</v>
          </cell>
          <cell r="B3143" t="str">
            <v>-</v>
          </cell>
          <cell r="C3143" t="str">
            <v>gsf01- AEROPLANO LABERINTO</v>
          </cell>
          <cell r="D3143" t="str">
            <v>CÓD LB: 34132
B1572279 AEROPLANO LABERINTO</v>
          </cell>
          <cell r="E3143">
            <v>60124515</v>
          </cell>
          <cell r="F3143">
            <v>24829.949999999997</v>
          </cell>
          <cell r="G3143">
            <v>0.19</v>
          </cell>
          <cell r="H3143">
            <v>35600</v>
          </cell>
        </row>
        <row r="3144">
          <cell r="A3144">
            <v>1450884</v>
          </cell>
          <cell r="B3144" t="str">
            <v>-</v>
          </cell>
          <cell r="C3144" t="str">
            <v>gsf01- COMBO B1570335 MOTO CON CARROCERIA</v>
          </cell>
          <cell r="D3144" t="str">
            <v>COMBO B1570335 MOTO CON CARROCERIA CON DISEÑOS DIE CAST MAS BT906426 SET DE HERRAMIENTAS, 2 MODELOS SURTIDOS
.</v>
          </cell>
          <cell r="E3144">
            <v>60124515</v>
          </cell>
          <cell r="F3144">
            <v>24505</v>
          </cell>
          <cell r="G3144">
            <v>0.19</v>
          </cell>
          <cell r="H3144">
            <v>34310</v>
          </cell>
        </row>
        <row r="3145">
          <cell r="A3145">
            <v>1450885</v>
          </cell>
          <cell r="B3145" t="str">
            <v>-</v>
          </cell>
          <cell r="C3145" t="str">
            <v>gsf01- VEHICULOS SOLARES DE INGENIERIA</v>
          </cell>
          <cell r="D3145" t="str">
            <v>B2002212 VEHICULOS SOLARES DE INGENIERIA</v>
          </cell>
          <cell r="E3145">
            <v>60124515</v>
          </cell>
          <cell r="F3145">
            <v>24630.95</v>
          </cell>
          <cell r="G3145">
            <v>0.19</v>
          </cell>
          <cell r="H3145">
            <v>34490</v>
          </cell>
        </row>
        <row r="3146">
          <cell r="A3146">
            <v>1450886</v>
          </cell>
          <cell r="B3146" t="str">
            <v>-</v>
          </cell>
          <cell r="C3146" t="str">
            <v xml:space="preserve">gsf01- COMBO B1446686 JUGUETE PARA DECORACION DE UÑASMAS SEG230198 ESTUCHE PARA HACER MANILLAS </v>
          </cell>
          <cell r="D3146" t="str">
            <v xml:space="preserve">COMBO B1446686 JUGUETE PARA DECORACION DE UÑASMAS SEG230198 ESTUCHE PARA HACER MANILLAS 
</v>
          </cell>
          <cell r="E3146">
            <v>60124515</v>
          </cell>
          <cell r="F3146">
            <v>24616</v>
          </cell>
          <cell r="G3146">
            <v>0.19</v>
          </cell>
          <cell r="H3146">
            <v>34470</v>
          </cell>
        </row>
        <row r="3147">
          <cell r="A3147">
            <v>1451037</v>
          </cell>
          <cell r="B3147" t="str">
            <v>-</v>
          </cell>
          <cell r="C3147" t="str">
            <v>gsf01- COMBO OSO PILA AROS + SONAJEROS ELEFANTE</v>
          </cell>
          <cell r="D3147" t="str">
            <v>COMBO OSO PILA AROS + SONAJEROS ELEFANTE</v>
          </cell>
          <cell r="E3147">
            <v>60124515</v>
          </cell>
          <cell r="F3147">
            <v>23104</v>
          </cell>
          <cell r="G3147">
            <v>0.19</v>
          </cell>
          <cell r="H3147">
            <v>34370</v>
          </cell>
        </row>
        <row r="3148">
          <cell r="A3148">
            <v>1454453</v>
          </cell>
          <cell r="B3148" t="str">
            <v>-</v>
          </cell>
          <cell r="C3148" t="str">
            <v>gsf01- COMBO B1137011 SONAJERO PERRO MUSICAL, CON LUCES Y SONIDOS MAS B1421948 SONAJERO MONO</v>
          </cell>
          <cell r="D3148" t="str">
            <v>COMBO B1137011 SONAJERO PERRO MUSICAL, CON LUCES Y SONIDOS MAS B1421948 SONAJERO MONO</v>
          </cell>
          <cell r="E3148">
            <v>60124515</v>
          </cell>
          <cell r="F3148">
            <v>37484.9</v>
          </cell>
          <cell r="G3148">
            <v>0.19</v>
          </cell>
          <cell r="H3148">
            <v>55760</v>
          </cell>
        </row>
        <row r="3149">
          <cell r="A3149">
            <v>1454454</v>
          </cell>
          <cell r="B3149" t="str">
            <v>-</v>
          </cell>
          <cell r="C3149" t="str">
            <v>gsf01- COMBO B1572384 SET CON 5  ANIMALES DE VINILO LANZA AGUA MAS B1572321 SONAJERO ALARGADO JIRAFA Y LEON</v>
          </cell>
          <cell r="D3149" t="str">
            <v>COMBO B1572384 SET CON 5  ANIMALES DE VINILO LANZA AGUA MAS B1572321 SONAJERO ALARGADO JIRAFA Y LEON</v>
          </cell>
          <cell r="E3149">
            <v>60124515</v>
          </cell>
          <cell r="F3149">
            <v>40000</v>
          </cell>
          <cell r="G3149">
            <v>0.19</v>
          </cell>
          <cell r="H3149">
            <v>59500</v>
          </cell>
        </row>
        <row r="3150">
          <cell r="A3150">
            <v>1454480</v>
          </cell>
          <cell r="B3150" t="str">
            <v>-</v>
          </cell>
          <cell r="C3150" t="str">
            <v>gsf01- B1572597 TAMBOR INFANTIL CON DISEÑO DE PATO</v>
          </cell>
          <cell r="D3150" t="str">
            <v>B1572597 TAMBOR INFANTIL CON DISEÑO DE PATO</v>
          </cell>
          <cell r="E3150">
            <v>60124515</v>
          </cell>
          <cell r="F3150">
            <v>39356.449999999997</v>
          </cell>
          <cell r="G3150">
            <v>0.19</v>
          </cell>
          <cell r="H3150">
            <v>58550</v>
          </cell>
        </row>
        <row r="3151">
          <cell r="A3151">
            <v>1454493</v>
          </cell>
          <cell r="B3151" t="str">
            <v>-</v>
          </cell>
          <cell r="C3151" t="str">
            <v>gsf01- COMBO B2002337 PIANO INFANTIL CON LUCES EN CAJA ABIERTA MAS B1570838 LIBRO INFANTIL PARA COLOREAR FORMA DE CIRCULO</v>
          </cell>
          <cell r="D3151" t="str">
            <v>COMBO B2002337 PIANO INFANTIL CON LUCES EN CAJA ABIERTA MAS B1570838 LIBRO INFANTIL PARA COLOREAR FORMA DE CIRCULO</v>
          </cell>
          <cell r="E3151">
            <v>60124515</v>
          </cell>
          <cell r="F3151">
            <v>37583.9</v>
          </cell>
          <cell r="G3151">
            <v>0.19</v>
          </cell>
          <cell r="H3151">
            <v>55910</v>
          </cell>
        </row>
        <row r="3152">
          <cell r="A3152">
            <v>1454494</v>
          </cell>
          <cell r="B3152" t="str">
            <v>-</v>
          </cell>
          <cell r="C3152" t="str">
            <v>gsf01- B1572664 ROBOT CON ENGRANAJES CON SONIDO</v>
          </cell>
          <cell r="D3152" t="str">
            <v>B1572664 ROBOT CON ENGRANAJES CON SONIDO</v>
          </cell>
          <cell r="E3152">
            <v>60124515</v>
          </cell>
          <cell r="F3152">
            <v>40181.949999999997</v>
          </cell>
          <cell r="G3152">
            <v>0.19</v>
          </cell>
          <cell r="H3152">
            <v>50235</v>
          </cell>
        </row>
        <row r="3153">
          <cell r="A3153">
            <v>1454495</v>
          </cell>
          <cell r="B3153" t="str">
            <v>-</v>
          </cell>
          <cell r="C3153" t="str">
            <v>gsf01- B1554466 PIANO MUSICAL AZUL CON SONIDO Y LUZ</v>
          </cell>
          <cell r="D3153" t="str">
            <v>B1554466 PIANO MUSICAL AZUL CON SONIDO Y LUZ</v>
          </cell>
          <cell r="E3153">
            <v>60124515</v>
          </cell>
          <cell r="F3153">
            <v>40000.949999999997</v>
          </cell>
          <cell r="G3153">
            <v>0.19</v>
          </cell>
          <cell r="H3153">
            <v>59510</v>
          </cell>
        </row>
        <row r="3154">
          <cell r="A3154">
            <v>1454496</v>
          </cell>
          <cell r="B3154" t="str">
            <v>-</v>
          </cell>
          <cell r="C3154" t="str">
            <v>gsf01- B1573830 TIBURON INFLABE LANZA AGUA</v>
          </cell>
          <cell r="D3154" t="str">
            <v>B1573830 TIBURON INFLABE LANZA AGUA</v>
          </cell>
          <cell r="E3154">
            <v>60124515</v>
          </cell>
          <cell r="F3154">
            <v>35721.949999999997</v>
          </cell>
          <cell r="G3154">
            <v>0.19</v>
          </cell>
          <cell r="H3154">
            <v>53140</v>
          </cell>
        </row>
        <row r="3155">
          <cell r="A3155">
            <v>1454497</v>
          </cell>
          <cell r="B3155" t="str">
            <v>-</v>
          </cell>
          <cell r="C3155" t="str">
            <v>gsf01- B2002329 JUEGO MARTILLO PARA GOLPEAR  TOPOS</v>
          </cell>
          <cell r="D3155" t="str">
            <v>B2002329 JUEGO MARTILLO PARA GOLPEAR  TOPOS</v>
          </cell>
          <cell r="E3155">
            <v>60124515</v>
          </cell>
          <cell r="F3155">
            <v>38410.449999999997</v>
          </cell>
          <cell r="G3155">
            <v>0.19</v>
          </cell>
          <cell r="H3155">
            <v>57140</v>
          </cell>
        </row>
        <row r="3156">
          <cell r="A3156">
            <v>1454498</v>
          </cell>
          <cell r="B3156" t="str">
            <v>-</v>
          </cell>
          <cell r="C3156" t="str">
            <v>gsf01- B1037116 MESA DE BILLAR CON ACCESORIOS</v>
          </cell>
          <cell r="D3156" t="str">
            <v>B1037116 MESA DE BILLAR CON ACCESORIOS</v>
          </cell>
          <cell r="E3156">
            <v>60124515</v>
          </cell>
          <cell r="F3156">
            <v>36839.949999999997</v>
          </cell>
          <cell r="G3156">
            <v>0.19</v>
          </cell>
          <cell r="H3156">
            <v>54800</v>
          </cell>
        </row>
        <row r="3157">
          <cell r="A3157">
            <v>1454499</v>
          </cell>
          <cell r="B3157" t="str">
            <v>-</v>
          </cell>
          <cell r="C3157" t="str">
            <v>gsf01- COMBO B2001479 MAQUINA PARA COLOCAR ESTRELLAS EN EN CABELLO, INCLUYE ACCESORIOS MAS SEG230198</v>
          </cell>
          <cell r="D3157" t="str">
            <v>COMBO B2001479 MAQUINA PARA COLOCAR ESTRELLAS EN EN CABELLO, INCLUYE ACCESORIOS MAS SEG230198</v>
          </cell>
          <cell r="E3157">
            <v>60124515</v>
          </cell>
          <cell r="F3157">
            <v>40000</v>
          </cell>
          <cell r="G3157">
            <v>0.19</v>
          </cell>
          <cell r="H3157">
            <v>59500</v>
          </cell>
        </row>
        <row r="3158">
          <cell r="A3158">
            <v>1454500</v>
          </cell>
          <cell r="B3158" t="str">
            <v>-</v>
          </cell>
          <cell r="C3158" t="str">
            <v>gsf01- COMBO B1168573 ENREDADOS JUEGO DE PISO MAS B1570913 JUEGO DE MEMORIA 5 COLORES CUADRADO</v>
          </cell>
          <cell r="D3158" t="str">
            <v>COMBO B1168573 ENREDADOS JUEGO DE PISO MAS B1570913 JUEGO DE MEMORIA 5 COLORES CUADRADO</v>
          </cell>
          <cell r="E3158">
            <v>60124515</v>
          </cell>
          <cell r="F3158">
            <v>40000</v>
          </cell>
          <cell r="G3158">
            <v>0.19</v>
          </cell>
          <cell r="H3158">
            <v>59500</v>
          </cell>
        </row>
        <row r="3159">
          <cell r="A3159">
            <v>1455056</v>
          </cell>
          <cell r="B3159" t="str">
            <v>-</v>
          </cell>
          <cell r="C3159" t="str">
            <v>gsf01- BOLSA NAVIDAD CAMBREL  LITO</v>
          </cell>
          <cell r="D3159" t="str">
            <v>BOLSA NAVIDAD CAMBREL  LITO</v>
          </cell>
          <cell r="E3159" t="str">
            <v>24121502 </v>
          </cell>
          <cell r="F3159">
            <v>3135</v>
          </cell>
          <cell r="G3159">
            <v>0.19</v>
          </cell>
          <cell r="H3159">
            <v>5730</v>
          </cell>
        </row>
        <row r="3160">
          <cell r="A3160">
            <v>1455058</v>
          </cell>
          <cell r="B3160" t="str">
            <v>-</v>
          </cell>
          <cell r="C3160" t="str">
            <v>gsf01- MERMELADA SAN JORGE DOY P 200 G fresa</v>
          </cell>
          <cell r="D3160" t="str">
            <v>MERMELADA SAN JORGE DOY P 200 G fresa</v>
          </cell>
          <cell r="E3160">
            <v>50161500</v>
          </cell>
          <cell r="F3160">
            <v>3743</v>
          </cell>
          <cell r="G3160">
            <v>0.19</v>
          </cell>
          <cell r="H3160">
            <v>5560</v>
          </cell>
        </row>
        <row r="3161">
          <cell r="A3161">
            <v>1455060</v>
          </cell>
          <cell r="B3161" t="str">
            <v>-</v>
          </cell>
          <cell r="C3161" t="str">
            <v>gsf01- MAIZENA MEZCLA NATILLA TRAD X300G</v>
          </cell>
          <cell r="D3161" t="str">
            <v>MAIZENA MEZCLA NATILLA TRAD X300G</v>
          </cell>
          <cell r="E3161">
            <v>50181900</v>
          </cell>
          <cell r="F3161">
            <v>4099</v>
          </cell>
          <cell r="G3161">
            <v>0.19</v>
          </cell>
          <cell r="H3161">
            <v>6090</v>
          </cell>
        </row>
        <row r="3162">
          <cell r="A3162">
            <v>1455061</v>
          </cell>
          <cell r="B3162" t="str">
            <v>-</v>
          </cell>
          <cell r="C3162" t="str">
            <v>gsf01- LOMO DE CERDO AHUMADO TAJADO X 250 G - 5 TAJADAS</v>
          </cell>
          <cell r="D3162" t="str">
            <v>LOMO DE CERDO AHUMADO TAJADO X 250 G - 5 TAJADAS</v>
          </cell>
          <cell r="E3162">
            <v>50190000</v>
          </cell>
          <cell r="F3162">
            <v>13357</v>
          </cell>
          <cell r="G3162">
            <v>0.19</v>
          </cell>
          <cell r="H3162">
            <v>19800</v>
          </cell>
        </row>
        <row r="3163">
          <cell r="A3163">
            <v>1455704</v>
          </cell>
          <cell r="B3163" t="str">
            <v>-</v>
          </cell>
          <cell r="C3163" t="str">
            <v>gsf01- PQUE DE VINO NAVIDAD*220 G</v>
          </cell>
          <cell r="D3163" t="str">
            <v>PQUE DE VINO NAVIDAD*220 G</v>
          </cell>
          <cell r="E3163">
            <v>50182001</v>
          </cell>
          <cell r="F3163">
            <v>6832</v>
          </cell>
          <cell r="G3163">
            <v>0.19</v>
          </cell>
          <cell r="H3163">
            <v>9590</v>
          </cell>
        </row>
        <row r="3164">
          <cell r="A3164">
            <v>1455705</v>
          </cell>
          <cell r="B3164" t="str">
            <v>-</v>
          </cell>
          <cell r="C3164" t="str">
            <v>gsf01- Nectar FRUTTO ALPINA (Manz-Pera-Durz) Pet 300</v>
          </cell>
          <cell r="D3164" t="str">
            <v>Nectar FRUTTO ALPINA (Manz-Pera-Durz) Pet 300</v>
          </cell>
          <cell r="E3164">
            <v>50202300</v>
          </cell>
          <cell r="F3164">
            <v>1939</v>
          </cell>
          <cell r="G3164">
            <v>0.19</v>
          </cell>
          <cell r="H3164">
            <v>2710</v>
          </cell>
        </row>
        <row r="3165">
          <cell r="A3165">
            <v>1455707</v>
          </cell>
          <cell r="B3165" t="str">
            <v>-</v>
          </cell>
          <cell r="C3165" t="str">
            <v>gsf01- BOLSA DISEÑO ARMADA</v>
          </cell>
          <cell r="D3165" t="str">
            <v>BOLSA DISEÑO ARMADA (Bolsa BPBD blanco tipo sobre de 35*50+4 cms de solapa, impreso 1 tinta x 1 cara con cinta de seguridad calibre 3)</v>
          </cell>
          <cell r="E3165">
            <v>24121502</v>
          </cell>
          <cell r="F3165">
            <v>800</v>
          </cell>
          <cell r="G3165">
            <v>0.19</v>
          </cell>
          <cell r="H3165">
            <v>1120</v>
          </cell>
        </row>
        <row r="3166">
          <cell r="A3166">
            <v>1455708</v>
          </cell>
          <cell r="B3166" t="str">
            <v>-</v>
          </cell>
          <cell r="C3166" t="str">
            <v>gsf01- COMBO NATURAL PASABOCAS CHEFRITO x 195 gr   </v>
          </cell>
          <cell r="D3166" t="str">
            <v>COMBO NATURAL PASABOCAS CHEFRITO x 195 gr   </v>
          </cell>
          <cell r="E3166">
            <v>50192100</v>
          </cell>
          <cell r="F3166">
            <v>5227</v>
          </cell>
          <cell r="G3166">
            <v>0.19</v>
          </cell>
          <cell r="H3166">
            <v>8040</v>
          </cell>
        </row>
        <row r="3167">
          <cell r="A3167">
            <v>1455768</v>
          </cell>
          <cell r="B3167" t="str">
            <v>-</v>
          </cell>
          <cell r="C3167" t="str">
            <v>gsf01- 30865- FOMI PLIEGO 5 UND ESCAR DR KLIPP</v>
          </cell>
          <cell r="D3167" t="str">
            <v xml:space="preserve"> 30865- FOMI PLIEGO 5 UND ESCAR DR KLIPP</v>
          </cell>
          <cell r="E3167">
            <v>14111606</v>
          </cell>
          <cell r="F3167">
            <v>19618</v>
          </cell>
          <cell r="G3167">
            <v>0.19</v>
          </cell>
          <cell r="H3167">
            <v>28400</v>
          </cell>
        </row>
        <row r="3168">
          <cell r="A3168">
            <v>1455769</v>
          </cell>
          <cell r="B3168" t="str">
            <v>-</v>
          </cell>
          <cell r="C3168" t="str">
            <v>gsf01- GL-015 FOMI PLIEGO 5 UND ESCAR NG KLIPP</v>
          </cell>
          <cell r="D3168" t="str">
            <v xml:space="preserve"> GL-015 FOMI PLIEGO 5 UND ESCAR NG KLIPP</v>
          </cell>
          <cell r="E3168">
            <v>14111606</v>
          </cell>
          <cell r="F3168">
            <v>19618</v>
          </cell>
          <cell r="G3168">
            <v>0.19</v>
          </cell>
          <cell r="H3168">
            <v>28400</v>
          </cell>
        </row>
        <row r="3169">
          <cell r="A3169">
            <v>1455771</v>
          </cell>
          <cell r="B3169" t="str">
            <v>-</v>
          </cell>
          <cell r="C3169" t="str">
            <v>gsf01- 30864- FOMI PLIEGO 5 UND ESCAR RJ KLIPP</v>
          </cell>
          <cell r="D3169" t="str">
            <v xml:space="preserve"> 30864- FOMI PLIEGO 5 UND ESCAR RJ KLIPP</v>
          </cell>
          <cell r="E3169">
            <v>14111606</v>
          </cell>
          <cell r="F3169">
            <v>19618</v>
          </cell>
          <cell r="G3169">
            <v>0.19</v>
          </cell>
          <cell r="H3169">
            <v>28400</v>
          </cell>
        </row>
        <row r="3170">
          <cell r="A3170">
            <v>1455786</v>
          </cell>
          <cell r="B3170" t="str">
            <v>-</v>
          </cell>
          <cell r="C3170" t="str">
            <v>gsf01- Glina. GOL 48Bjax3undx28g</v>
          </cell>
          <cell r="D3170" t="str">
            <v>Glina. GOL 48Bjax3undx28g</v>
          </cell>
          <cell r="E3170" t="str">
            <v> 50181905</v>
          </cell>
          <cell r="F3170">
            <v>2376</v>
          </cell>
          <cell r="G3170">
            <v>0.19</v>
          </cell>
          <cell r="H3170">
            <v>3320</v>
          </cell>
        </row>
        <row r="3171">
          <cell r="A3171">
            <v>1456208</v>
          </cell>
          <cell r="B3171" t="str">
            <v>-</v>
          </cell>
          <cell r="C3171" t="str">
            <v>gsf01- B1184860 VELA PILA DE AROS CON LUCES Y SONIDOS</v>
          </cell>
          <cell r="D3171" t="str">
            <v>B1184860 VELA PILA DE AROS CON LUCES Y SONIDOS</v>
          </cell>
          <cell r="E3171" t="str">
            <v>60141000 </v>
          </cell>
          <cell r="F3171">
            <v>43018</v>
          </cell>
          <cell r="G3171">
            <v>0.19</v>
          </cell>
          <cell r="H3171">
            <v>63990</v>
          </cell>
        </row>
        <row r="3172">
          <cell r="A3172">
            <v>1456209</v>
          </cell>
          <cell r="B3172" t="str">
            <v>-</v>
          </cell>
          <cell r="C3172" t="str">
            <v>gsf01- B1215508 CARRO PARA ENCAJAR FIGURAS</v>
          </cell>
          <cell r="D3172" t="str">
            <v>B1215508 CARRO PARA ENCAJAR FIGURAS</v>
          </cell>
          <cell r="E3172" t="str">
            <v>60141000 </v>
          </cell>
          <cell r="F3172">
            <v>42778</v>
          </cell>
          <cell r="G3172">
            <v>0.19</v>
          </cell>
          <cell r="H3172">
            <v>63640</v>
          </cell>
        </row>
        <row r="3173">
          <cell r="A3173">
            <v>1456210</v>
          </cell>
          <cell r="B3173" t="str">
            <v>-</v>
          </cell>
          <cell r="C3173" t="str">
            <v>gsf01- B1197132 XILOFONO</v>
          </cell>
          <cell r="D3173" t="str">
            <v>B1197132 XILOFONO</v>
          </cell>
          <cell r="E3173" t="str">
            <v>60141000 </v>
          </cell>
          <cell r="F3173">
            <v>43018</v>
          </cell>
          <cell r="G3173">
            <v>0.19</v>
          </cell>
          <cell r="H3173">
            <v>63990</v>
          </cell>
        </row>
        <row r="3174">
          <cell r="A3174">
            <v>1456211</v>
          </cell>
          <cell r="B3174" t="str">
            <v>-</v>
          </cell>
          <cell r="C3174" t="str">
            <v>gsf01- B1572676 BLOQUES PARA ARMAR CAJA X140 PIEZAS</v>
          </cell>
          <cell r="D3174" t="str">
            <v>B1572676 BLOQUES PARA ARMAR CAJA X140 PIEZAS</v>
          </cell>
          <cell r="E3174" t="str">
            <v>60141000 </v>
          </cell>
          <cell r="F3174">
            <v>39089</v>
          </cell>
          <cell r="G3174">
            <v>0.19</v>
          </cell>
          <cell r="H3174">
            <v>58150</v>
          </cell>
        </row>
        <row r="3175">
          <cell r="A3175">
            <v>1456212</v>
          </cell>
          <cell r="B3175" t="str">
            <v>-</v>
          </cell>
          <cell r="C3175" t="str">
            <v>gsf01- B1571844 JUGUETE INFANTIL DE ANIMALES QUE APARECEN</v>
          </cell>
          <cell r="D3175" t="str">
            <v>B1571844 JUGUETE INFANTIL DE ANIMALES QUE APARECEN</v>
          </cell>
          <cell r="E3175" t="str">
            <v>60141000 </v>
          </cell>
          <cell r="F3175">
            <v>43018</v>
          </cell>
          <cell r="G3175">
            <v>0.19</v>
          </cell>
          <cell r="H3175">
            <v>63990</v>
          </cell>
        </row>
        <row r="3176">
          <cell r="A3176">
            <v>1456213</v>
          </cell>
          <cell r="B3176" t="str">
            <v>-</v>
          </cell>
          <cell r="C3176" t="str">
            <v>gsf01- B1572309 BLOQUES INFANTILES CON NUMEROS PARA ARMAR 34 PIEZAS</v>
          </cell>
          <cell r="D3176" t="str">
            <v>B1572309 BLOQUES INFANTILES CON NUMEROS PARA ARMAR 34 PIEZAS</v>
          </cell>
          <cell r="E3176" t="str">
            <v>60141000 </v>
          </cell>
          <cell r="F3176">
            <v>41920</v>
          </cell>
          <cell r="G3176">
            <v>0.19</v>
          </cell>
          <cell r="H3176">
            <v>62360</v>
          </cell>
        </row>
        <row r="3177">
          <cell r="A3177">
            <v>1456214</v>
          </cell>
          <cell r="B3177" t="str">
            <v>-</v>
          </cell>
          <cell r="C3177" t="str">
            <v>gsf01- B1542807 LANZA BURBUJAS MECANICO CAMARA CON OREJAS</v>
          </cell>
          <cell r="D3177" t="str">
            <v>B1542807 LANZA BURBUJAS MECANICO CAMARA CON OREJAS</v>
          </cell>
          <cell r="E3177" t="str">
            <v>60141000 </v>
          </cell>
          <cell r="F3177">
            <v>29101</v>
          </cell>
          <cell r="G3177">
            <v>0.19</v>
          </cell>
          <cell r="H3177">
            <v>43290</v>
          </cell>
        </row>
        <row r="3178">
          <cell r="A3178">
            <v>1456215</v>
          </cell>
          <cell r="B3178" t="str">
            <v>-</v>
          </cell>
          <cell r="C3178" t="str">
            <v>gsf01- B1526877 LANZA BURBUJAS  CAMARA CON OREJAS</v>
          </cell>
          <cell r="D3178" t="str">
            <v>B1526877 LANZA BURBUJAS  CAMARA CON OREJAS</v>
          </cell>
          <cell r="E3178" t="str">
            <v>60141000 </v>
          </cell>
          <cell r="F3178">
            <v>28799</v>
          </cell>
          <cell r="G3178">
            <v>0.19</v>
          </cell>
          <cell r="H3178">
            <v>42840</v>
          </cell>
        </row>
        <row r="3179">
          <cell r="A3179">
            <v>1456216</v>
          </cell>
          <cell r="B3179" t="str">
            <v>-</v>
          </cell>
          <cell r="C3179" t="str">
            <v>gsf01- B1288773 MALETA CON LANZADOR DE AGUA DE POLICIA</v>
          </cell>
          <cell r="D3179" t="str">
            <v>B1288773 MALETA CON LANZADOR DE AGUA DE POLICIA</v>
          </cell>
          <cell r="E3179" t="str">
            <v>60141000 </v>
          </cell>
          <cell r="F3179">
            <v>40910</v>
          </cell>
          <cell r="G3179">
            <v>0.19</v>
          </cell>
          <cell r="H3179">
            <v>60860</v>
          </cell>
        </row>
        <row r="3180">
          <cell r="A3180">
            <v>1456217</v>
          </cell>
          <cell r="B3180" t="str">
            <v>-</v>
          </cell>
          <cell r="C3180" t="str">
            <v>gsf01- B2002133 SET DE COCINA EN MALETA DE OSO</v>
          </cell>
          <cell r="D3180" t="str">
            <v>B2002133 SET DE COCINA EN MALETA DE OSO</v>
          </cell>
          <cell r="E3180" t="str">
            <v>60141000 </v>
          </cell>
          <cell r="F3180">
            <v>43018</v>
          </cell>
          <cell r="G3180">
            <v>0.19</v>
          </cell>
          <cell r="H3180">
            <v>63990</v>
          </cell>
        </row>
        <row r="3181">
          <cell r="A3181">
            <v>1456218</v>
          </cell>
          <cell r="B3181" t="str">
            <v>-</v>
          </cell>
          <cell r="C3181" t="str">
            <v>gsf01- B1527363 CARRO LOCO BATERIA RECARGABLE</v>
          </cell>
          <cell r="D3181" t="str">
            <v>B1527363 CARRO LOCO BATERIA RECARGABLE</v>
          </cell>
          <cell r="E3181" t="str">
            <v>60141000 </v>
          </cell>
          <cell r="F3181">
            <v>34837</v>
          </cell>
          <cell r="G3181">
            <v>0.19</v>
          </cell>
          <cell r="H3181">
            <v>51830</v>
          </cell>
        </row>
        <row r="3182">
          <cell r="A3182">
            <v>1456466</v>
          </cell>
          <cell r="B3182" t="str">
            <v>-</v>
          </cell>
          <cell r="C3182" t="str">
            <v>gsf01- B1509945 PILA DE VASOS Y CAJA BASE CON BLOQUES PARA ENCAJAR</v>
          </cell>
          <cell r="D3182" t="str">
            <v>B1509945 PILA DE VASOS Y CAJA BASE CON BLOQUES PARA ENCAJAR</v>
          </cell>
          <cell r="E3182" t="str">
            <v>60141000 </v>
          </cell>
          <cell r="F3182">
            <v>42778</v>
          </cell>
          <cell r="G3182">
            <v>0.19</v>
          </cell>
          <cell r="H3182">
            <v>63640</v>
          </cell>
        </row>
        <row r="3183">
          <cell r="A3183">
            <v>1456467</v>
          </cell>
          <cell r="B3183" t="str">
            <v>-</v>
          </cell>
          <cell r="C3183" t="str">
            <v>gsf01- B1545475 JUGUETE PARA ENCAJAR  BLOQUES, CON LUCES Y SONIDOS, CAJA CERRADA</v>
          </cell>
          <cell r="D3183" t="str">
            <v>B1545475 JUGUETE PARA ENCAJAR  BLOQUES, CON LUCES Y SONIDOS, CAJA CERRADA</v>
          </cell>
          <cell r="E3183" t="str">
            <v>60141000 </v>
          </cell>
          <cell r="F3183">
            <v>43018</v>
          </cell>
          <cell r="G3183">
            <v>0.19</v>
          </cell>
          <cell r="H3183">
            <v>63990</v>
          </cell>
        </row>
        <row r="3184">
          <cell r="A3184">
            <v>1456468</v>
          </cell>
          <cell r="B3184" t="str">
            <v>-</v>
          </cell>
          <cell r="C3184" t="str">
            <v>gsf01- B1309987 BLOQUES PARA ARMAR CAJA X60 PIEZAS</v>
          </cell>
          <cell r="D3184" t="str">
            <v>B1309987 BLOQUES PARA ARMAR CAJA X60 PIEZAS</v>
          </cell>
          <cell r="E3184" t="str">
            <v>60141000 </v>
          </cell>
          <cell r="F3184">
            <v>39089</v>
          </cell>
          <cell r="G3184">
            <v>0.19</v>
          </cell>
          <cell r="H3184">
            <v>58150</v>
          </cell>
        </row>
        <row r="3185">
          <cell r="A3185">
            <v>1456469</v>
          </cell>
          <cell r="B3185" t="str">
            <v>-</v>
          </cell>
          <cell r="C3185" t="str">
            <v>gsf01- B2002330 TABLERO DE JUEGO MATEMATICO Y PESCA CON ACCESORIOS</v>
          </cell>
          <cell r="D3185" t="str">
            <v>B2002330 TABLERO DE JUEGO MATEMATICO Y PESCA CON ACCESORIOS</v>
          </cell>
          <cell r="E3185" t="str">
            <v>60141000 </v>
          </cell>
          <cell r="F3185">
            <v>40910</v>
          </cell>
          <cell r="G3185">
            <v>0.19</v>
          </cell>
          <cell r="H3185">
            <v>60860</v>
          </cell>
        </row>
        <row r="3186">
          <cell r="A3186">
            <v>1458955</v>
          </cell>
          <cell r="B3186" t="str">
            <v>-</v>
          </cell>
          <cell r="C3186" t="str">
            <v>gsf01- CD-RW 700 MB X 50 UND SMART BUY</v>
          </cell>
          <cell r="D3186" t="str">
            <v>CD-RW 700 MB X 50 UND SMART BUY</v>
          </cell>
          <cell r="E3186">
            <v>43201808</v>
          </cell>
          <cell r="F3186">
            <v>96667</v>
          </cell>
          <cell r="G3186">
            <v>0.19</v>
          </cell>
          <cell r="H3186">
            <v>136950</v>
          </cell>
        </row>
        <row r="3187">
          <cell r="A3187">
            <v>1461633</v>
          </cell>
          <cell r="B3187" t="str">
            <v>-</v>
          </cell>
          <cell r="C3187" t="str">
            <v>gsf01- RESMA OFICIO REPROGRAF *500 HOJAS</v>
          </cell>
          <cell r="D3187" t="str">
            <v>RESMA REPROGRAF OFICIO X 500 HOJAS</v>
          </cell>
          <cell r="E3187">
            <v>14111507</v>
          </cell>
          <cell r="F3187">
            <v>18739</v>
          </cell>
          <cell r="G3187">
            <v>0.19</v>
          </cell>
          <cell r="H3187">
            <v>22300</v>
          </cell>
        </row>
        <row r="3188">
          <cell r="A3188">
            <v>1461634</v>
          </cell>
          <cell r="B3188" t="str">
            <v>-</v>
          </cell>
          <cell r="C3188" t="str">
            <v>gsf01- RESMA CARTA REPROGRA *500HOJAS</v>
          </cell>
          <cell r="D3188" t="str">
            <v>RESMA CARTA REPROGRA X500HOJAS</v>
          </cell>
          <cell r="E3188">
            <v>14111507</v>
          </cell>
          <cell r="F3188">
            <v>15462</v>
          </cell>
          <cell r="G3188">
            <v>0.19</v>
          </cell>
          <cell r="H3188">
            <v>18400</v>
          </cell>
        </row>
        <row r="3189">
          <cell r="A3189">
            <v>1462622</v>
          </cell>
          <cell r="B3189" t="str">
            <v>-</v>
          </cell>
          <cell r="C3189" t="str">
            <v>gsf01- DISCO DURO PORTATIL MINI SATA 256GB</v>
          </cell>
          <cell r="D3189" t="str">
            <v>DISCO DURO PORTATIL MINI SATA 256GB</v>
          </cell>
          <cell r="E3189">
            <v>44103103</v>
          </cell>
          <cell r="F3189">
            <v>191029</v>
          </cell>
          <cell r="G3189">
            <v>0.19</v>
          </cell>
          <cell r="H3189">
            <v>267450</v>
          </cell>
        </row>
        <row r="3190">
          <cell r="A3190">
            <v>1462623</v>
          </cell>
          <cell r="B3190" t="str">
            <v>-</v>
          </cell>
          <cell r="C3190" t="str">
            <v>gsf01- MEMORIA DE 8G DDR 3 BUS 12800</v>
          </cell>
          <cell r="D3190" t="str">
            <v>MEMORIA DE 8G DDR 3 BUS 12800</v>
          </cell>
          <cell r="E3190">
            <v>43202005</v>
          </cell>
          <cell r="F3190">
            <v>102794</v>
          </cell>
          <cell r="G3190">
            <v>0.19</v>
          </cell>
          <cell r="H3190">
            <v>143920</v>
          </cell>
        </row>
        <row r="3191">
          <cell r="A3191">
            <v>1462624</v>
          </cell>
          <cell r="B3191" t="str">
            <v>-</v>
          </cell>
          <cell r="C3191" t="str">
            <v>gsf01- LECTOR CODIGO BARRAS ANTISHOCK</v>
          </cell>
          <cell r="D3191" t="str">
            <v>LECTOR CODIGO BARRAS ANTISHOCK</v>
          </cell>
          <cell r="E3191">
            <v>43211708</v>
          </cell>
          <cell r="F3191">
            <v>117500</v>
          </cell>
          <cell r="G3191">
            <v>0.19</v>
          </cell>
          <cell r="H3191">
            <v>164500</v>
          </cell>
        </row>
        <row r="3192">
          <cell r="A3192">
            <v>1462625</v>
          </cell>
          <cell r="B3192" t="str">
            <v>-</v>
          </cell>
          <cell r="C3192" t="str">
            <v>gsf01- ESCANER 2D INALAMBRICO</v>
          </cell>
          <cell r="D3192" t="str">
            <v>ESCANER 2D INALAMBRICO</v>
          </cell>
          <cell r="E3192">
            <v>43211708</v>
          </cell>
          <cell r="F3192">
            <v>279265</v>
          </cell>
          <cell r="G3192">
            <v>0.19</v>
          </cell>
          <cell r="H3192">
            <v>390980</v>
          </cell>
        </row>
        <row r="3193">
          <cell r="A3193">
            <v>1462626</v>
          </cell>
          <cell r="B3193" t="str">
            <v>-</v>
          </cell>
          <cell r="C3193" t="str">
            <v>gsf01- LECTOR CODIGO BARRAS INALAM</v>
          </cell>
          <cell r="D3193" t="str">
            <v>LECTOR CODIGO BARRAS INALAM</v>
          </cell>
          <cell r="E3193">
            <v>43211708</v>
          </cell>
          <cell r="F3193">
            <v>249853</v>
          </cell>
          <cell r="G3193">
            <v>0.19</v>
          </cell>
          <cell r="H3193">
            <v>349800</v>
          </cell>
        </row>
        <row r="3194">
          <cell r="A3194">
            <v>1462627</v>
          </cell>
          <cell r="B3194" t="str">
            <v>-</v>
          </cell>
          <cell r="C3194" t="str">
            <v>gsf01- FUENTE DE PODER 700W</v>
          </cell>
          <cell r="D3194" t="str">
            <v>FUENTE DE PODER 700W</v>
          </cell>
          <cell r="E3194">
            <v>43211708</v>
          </cell>
          <cell r="F3194">
            <v>46941</v>
          </cell>
          <cell r="G3194">
            <v>0.19</v>
          </cell>
          <cell r="H3194">
            <v>65720</v>
          </cell>
        </row>
        <row r="3195">
          <cell r="A3195">
            <v>1462628</v>
          </cell>
          <cell r="B3195" t="str">
            <v>-</v>
          </cell>
          <cell r="C3195" t="str">
            <v>gsf01- CARG. PARA PORTATIL TIPO C 65W PLUS</v>
          </cell>
          <cell r="D3195" t="str">
            <v>CARG. PARA PORTATIL TIPO C 65W PLUS</v>
          </cell>
          <cell r="E3195">
            <v>43211708</v>
          </cell>
          <cell r="F3195">
            <v>88088</v>
          </cell>
          <cell r="G3195">
            <v>0.19</v>
          </cell>
          <cell r="H3195">
            <v>123330</v>
          </cell>
        </row>
        <row r="3196">
          <cell r="A3196">
            <v>1462629</v>
          </cell>
          <cell r="B3196" t="str">
            <v>-</v>
          </cell>
          <cell r="C3196" t="str">
            <v>gsf01- CARG. PARA PORTATIL TIPO C 65W PLUS</v>
          </cell>
          <cell r="D3196" t="str">
            <v>CARG. PARA PORTATIL TIPO C 65W PLUS</v>
          </cell>
          <cell r="E3196">
            <v>43211708</v>
          </cell>
          <cell r="F3196">
            <v>70471</v>
          </cell>
          <cell r="G3196">
            <v>0.19</v>
          </cell>
          <cell r="H3196">
            <v>98660</v>
          </cell>
        </row>
        <row r="3197">
          <cell r="A3197">
            <v>1462630</v>
          </cell>
          <cell r="B3197" t="str">
            <v>-</v>
          </cell>
          <cell r="C3197" t="str">
            <v>gsf01- CARG. PARA PORTATIL TIPO C 45W</v>
          </cell>
          <cell r="D3197" t="str">
            <v>CARG. PARA PORTATIL TIPO C 45W</v>
          </cell>
          <cell r="E3197">
            <v>43211708</v>
          </cell>
          <cell r="F3197">
            <v>71912</v>
          </cell>
          <cell r="G3197">
            <v>0.19</v>
          </cell>
          <cell r="H3197">
            <v>100680</v>
          </cell>
        </row>
        <row r="3198">
          <cell r="A3198">
            <v>1462631</v>
          </cell>
          <cell r="B3198" t="str">
            <v>-</v>
          </cell>
          <cell r="C3198" t="str">
            <v>gsf01- CARG. PARA ACER 19V-3.42A</v>
          </cell>
          <cell r="D3198" t="str">
            <v>CARG. PARA ACER 19V-3.42A</v>
          </cell>
          <cell r="E3198">
            <v>43211708</v>
          </cell>
          <cell r="F3198">
            <v>41029.411764705888</v>
          </cell>
          <cell r="G3198">
            <v>0.19</v>
          </cell>
          <cell r="H3198">
            <v>57450</v>
          </cell>
        </row>
        <row r="3199">
          <cell r="A3199">
            <v>1462632</v>
          </cell>
          <cell r="B3199" t="str">
            <v>-</v>
          </cell>
          <cell r="C3199" t="str">
            <v>gsf01- CARG. PARA HP P AZUL 19.5V-3.33A</v>
          </cell>
          <cell r="D3199" t="str">
            <v>CARG. PARA HP P AZUL 19.5V-3.33A</v>
          </cell>
          <cell r="E3199">
            <v>43211708</v>
          </cell>
          <cell r="F3199">
            <v>49852.941176470587</v>
          </cell>
          <cell r="G3199">
            <v>0.19</v>
          </cell>
          <cell r="H3199">
            <v>69800</v>
          </cell>
        </row>
        <row r="3200">
          <cell r="A3200">
            <v>1462633</v>
          </cell>
          <cell r="B3200" t="str">
            <v>-</v>
          </cell>
          <cell r="C3200" t="str">
            <v>gsf01- CARG. PARA LENOVO 20V-3,25A</v>
          </cell>
          <cell r="D3200" t="str">
            <v>CARG. PARA LENOVO 20V-3,25A</v>
          </cell>
          <cell r="E3200">
            <v>43211708</v>
          </cell>
          <cell r="F3200">
            <v>48382.352941176476</v>
          </cell>
          <cell r="G3200">
            <v>0.19</v>
          </cell>
          <cell r="H3200">
            <v>67740</v>
          </cell>
        </row>
        <row r="3201">
          <cell r="A3201">
            <v>1462634</v>
          </cell>
          <cell r="B3201" t="str">
            <v>-</v>
          </cell>
          <cell r="C3201" t="str">
            <v>gsf01- CARG. PARA LENOVO 20V-2.25A</v>
          </cell>
          <cell r="D3201" t="str">
            <v>CARG. PARA LENOVO 20V-2.25A</v>
          </cell>
          <cell r="E3201">
            <v>43211708</v>
          </cell>
          <cell r="F3201">
            <v>41029.411764705888</v>
          </cell>
          <cell r="G3201">
            <v>0.19</v>
          </cell>
          <cell r="H3201">
            <v>57450</v>
          </cell>
        </row>
        <row r="3202">
          <cell r="A3202">
            <v>1462635</v>
          </cell>
          <cell r="B3202" t="str">
            <v>-</v>
          </cell>
          <cell r="C3202" t="str">
            <v>gsf01- CARG. PARA ASUS 19V 1.75A</v>
          </cell>
          <cell r="D3202" t="str">
            <v>CARG. PARA ASUS 19V 1.75A</v>
          </cell>
          <cell r="E3202">
            <v>43211708</v>
          </cell>
          <cell r="F3202">
            <v>39558.823529411769</v>
          </cell>
          <cell r="G3202">
            <v>0.19</v>
          </cell>
          <cell r="H3202">
            <v>55390</v>
          </cell>
        </row>
        <row r="3203">
          <cell r="A3203">
            <v>1462636</v>
          </cell>
          <cell r="B3203" t="str">
            <v>-</v>
          </cell>
          <cell r="C3203" t="str">
            <v>gsf01- CAR. PARA DELL 19.5V-3.34A</v>
          </cell>
          <cell r="D3203" t="str">
            <v>CAR. PARA DELL 19.5V-3.34A</v>
          </cell>
          <cell r="E3203">
            <v>43211708</v>
          </cell>
          <cell r="F3203">
            <v>45441.176470588245</v>
          </cell>
          <cell r="G3203">
            <v>0.19</v>
          </cell>
          <cell r="H3203">
            <v>63620</v>
          </cell>
        </row>
        <row r="3204">
          <cell r="A3204">
            <v>1462637</v>
          </cell>
          <cell r="B3204" t="str">
            <v>-</v>
          </cell>
          <cell r="C3204" t="str">
            <v>gsf01- CARG. PARA DELL PA12 19.5V-3.34A</v>
          </cell>
          <cell r="D3204" t="str">
            <v>CARG. PARA DELL PA12 19.5V-3.34A</v>
          </cell>
          <cell r="E3204">
            <v>43211708</v>
          </cell>
          <cell r="F3204">
            <v>43970.588235294119</v>
          </cell>
          <cell r="G3204">
            <v>0.19</v>
          </cell>
          <cell r="H3204">
            <v>61560</v>
          </cell>
        </row>
        <row r="3205">
          <cell r="A3205">
            <v>1462638</v>
          </cell>
          <cell r="B3205" t="str">
            <v>-</v>
          </cell>
          <cell r="C3205" t="str">
            <v>gsf01- CARG. PARA MONITOR LG 19V 2.1A</v>
          </cell>
          <cell r="D3205" t="str">
            <v>CARG. PARA MONITOR LG 19V 2.1A</v>
          </cell>
          <cell r="E3205">
            <v>43211708</v>
          </cell>
          <cell r="F3205">
            <v>39558.823529411769</v>
          </cell>
          <cell r="G3205">
            <v>0.19</v>
          </cell>
          <cell r="H3205">
            <v>55390</v>
          </cell>
        </row>
        <row r="3206">
          <cell r="A3206">
            <v>1462639</v>
          </cell>
          <cell r="B3206" t="str">
            <v>-</v>
          </cell>
          <cell r="C3206" t="str">
            <v>gsf01- FUNDA BASIK TECH 14</v>
          </cell>
          <cell r="D3206" t="str">
            <v>FUNDA BASIK TECH 14</v>
          </cell>
          <cell r="E3206">
            <v>43211708</v>
          </cell>
          <cell r="F3206">
            <v>11617.64705882353</v>
          </cell>
          <cell r="G3206">
            <v>0.19</v>
          </cell>
          <cell r="H3206">
            <v>16270</v>
          </cell>
        </row>
        <row r="3207">
          <cell r="A3207">
            <v>1462640</v>
          </cell>
          <cell r="B3207" t="str">
            <v>-</v>
          </cell>
          <cell r="C3207" t="str">
            <v>gsf01- FUNDA BASIK TECH 15</v>
          </cell>
          <cell r="D3207" t="str">
            <v>FUNDA BASIK TECH 15</v>
          </cell>
          <cell r="E3207">
            <v>43211708</v>
          </cell>
          <cell r="F3207">
            <v>12352.941176470589</v>
          </cell>
          <cell r="G3207">
            <v>0.19</v>
          </cell>
          <cell r="H3207">
            <v>17300</v>
          </cell>
        </row>
        <row r="3208">
          <cell r="A3208">
            <v>1462641</v>
          </cell>
          <cell r="B3208" t="str">
            <v>-</v>
          </cell>
          <cell r="C3208" t="str">
            <v>gsf01- MOUSE BASIK TECH USB</v>
          </cell>
          <cell r="D3208" t="str">
            <v>MOUSE BASIK TECH USB</v>
          </cell>
          <cell r="E3208">
            <v>43211708</v>
          </cell>
          <cell r="F3208">
            <v>9411.7647058823532</v>
          </cell>
          <cell r="G3208">
            <v>0.19</v>
          </cell>
          <cell r="H3208">
            <v>13180</v>
          </cell>
        </row>
        <row r="3209">
          <cell r="A3209">
            <v>1462642</v>
          </cell>
          <cell r="B3209" t="str">
            <v>-</v>
          </cell>
          <cell r="C3209" t="str">
            <v>gsf01- MOUSE INALAMBRICO BASIK TECH NEGRO</v>
          </cell>
          <cell r="D3209" t="str">
            <v>MOUSE INALAMBRICO BASIK TECH NEGRO</v>
          </cell>
          <cell r="E3209">
            <v>43211708</v>
          </cell>
          <cell r="F3209">
            <v>21911.764705882357</v>
          </cell>
          <cell r="G3209">
            <v>0.19</v>
          </cell>
          <cell r="H3209">
            <v>30680</v>
          </cell>
        </row>
        <row r="3210">
          <cell r="A3210">
            <v>1462643</v>
          </cell>
          <cell r="B3210" t="str">
            <v>-</v>
          </cell>
          <cell r="C3210" t="str">
            <v>gsf01- MOUSE INALAMBRICO BASIK TECH AZUL</v>
          </cell>
          <cell r="D3210" t="str">
            <v>MOUSE INALAMBRICO BASIK TECH AZUL</v>
          </cell>
          <cell r="E3210">
            <v>43211708</v>
          </cell>
          <cell r="F3210">
            <v>21911.764705882357</v>
          </cell>
          <cell r="G3210">
            <v>0.19</v>
          </cell>
          <cell r="H3210">
            <v>30680</v>
          </cell>
        </row>
        <row r="3211">
          <cell r="A3211">
            <v>1462644</v>
          </cell>
          <cell r="B3211" t="str">
            <v>-</v>
          </cell>
          <cell r="C3211" t="str">
            <v>gsf01- MOUSE INALAMBRICO BASIK TECH VERDE</v>
          </cell>
          <cell r="D3211" t="str">
            <v>MOUSE INALAMBRICO BASIK TECH VERDE</v>
          </cell>
          <cell r="E3211">
            <v>43211708</v>
          </cell>
          <cell r="F3211">
            <v>21911.764705882357</v>
          </cell>
          <cell r="G3211">
            <v>0.19</v>
          </cell>
          <cell r="H3211">
            <v>30680</v>
          </cell>
        </row>
        <row r="3212">
          <cell r="A3212">
            <v>1462645</v>
          </cell>
          <cell r="B3212" t="str">
            <v>-</v>
          </cell>
          <cell r="C3212" t="str">
            <v>gsf01- MOUSE INALAMBRICO BASIK TECH ROSA</v>
          </cell>
          <cell r="D3212" t="str">
            <v>MOUSE INALAMBRICO BASIK TECH ROSA</v>
          </cell>
          <cell r="E3212">
            <v>43211708</v>
          </cell>
          <cell r="F3212">
            <v>21911.764705882357</v>
          </cell>
          <cell r="G3212">
            <v>0.19</v>
          </cell>
          <cell r="H3212">
            <v>30680</v>
          </cell>
        </row>
        <row r="3213">
          <cell r="A3213">
            <v>1462646</v>
          </cell>
          <cell r="B3213" t="str">
            <v>-</v>
          </cell>
          <cell r="C3213" t="str">
            <v>gsf01- MOUSE INALAMBRICO BASIK TECH BLANCO</v>
          </cell>
          <cell r="D3213" t="str">
            <v>MOUSE INALAMBRICO BASIK TECH BLANCO</v>
          </cell>
          <cell r="E3213">
            <v>43211708</v>
          </cell>
          <cell r="F3213">
            <v>21911.764705882357</v>
          </cell>
          <cell r="G3213">
            <v>0.19</v>
          </cell>
          <cell r="H3213">
            <v>30680</v>
          </cell>
        </row>
        <row r="3214">
          <cell r="A3214">
            <v>1462647</v>
          </cell>
          <cell r="B3214" t="str">
            <v>-</v>
          </cell>
          <cell r="C3214" t="str">
            <v>gsf01- MOUSE VERTICAL ALAM BSK</v>
          </cell>
          <cell r="D3214" t="str">
            <v>MOUSE VERTICAL ALAM BSK</v>
          </cell>
          <cell r="E3214">
            <v>43211708</v>
          </cell>
          <cell r="F3214">
            <v>30735.294117647059</v>
          </cell>
          <cell r="G3214">
            <v>0.19</v>
          </cell>
          <cell r="H3214">
            <v>43030</v>
          </cell>
        </row>
        <row r="3215">
          <cell r="A3215">
            <v>1462648</v>
          </cell>
          <cell r="B3215" t="str">
            <v>-</v>
          </cell>
          <cell r="C3215" t="str">
            <v>gsf01- MOUSE VERTICAL INALAM BSK</v>
          </cell>
          <cell r="D3215" t="str">
            <v>MOUSE VERTICAL INALAM BSK</v>
          </cell>
          <cell r="E3215">
            <v>43211708</v>
          </cell>
          <cell r="F3215">
            <v>48382.352941176476</v>
          </cell>
          <cell r="G3215">
            <v>0.19</v>
          </cell>
          <cell r="H3215">
            <v>67740</v>
          </cell>
        </row>
        <row r="3216">
          <cell r="A3216">
            <v>1462649</v>
          </cell>
          <cell r="B3216" t="str">
            <v>-</v>
          </cell>
          <cell r="C3216" t="str">
            <v>gsf01- COMBO BASIK TECH INALAMBRICO</v>
          </cell>
          <cell r="D3216" t="str">
            <v>COMBO BASIK TECH INALAMBRICO</v>
          </cell>
          <cell r="E3216">
            <v>43211708</v>
          </cell>
          <cell r="F3216">
            <v>58676.470588235294</v>
          </cell>
          <cell r="G3216">
            <v>0.19</v>
          </cell>
          <cell r="H3216">
            <v>82150</v>
          </cell>
        </row>
        <row r="3217">
          <cell r="A3217">
            <v>1462650</v>
          </cell>
          <cell r="B3217" t="str">
            <v>-</v>
          </cell>
          <cell r="C3217" t="str">
            <v>gsf01- CAJA EXTERNA 2.0 BASIK TECH</v>
          </cell>
          <cell r="D3217" t="str">
            <v>CAJA EXTERNA 2.0 BASIK TECH</v>
          </cell>
          <cell r="E3217">
            <v>43211708</v>
          </cell>
          <cell r="F3217">
            <v>17500</v>
          </cell>
          <cell r="G3217">
            <v>0.19</v>
          </cell>
          <cell r="H3217">
            <v>24500</v>
          </cell>
        </row>
        <row r="3218">
          <cell r="A3218">
            <v>1462651</v>
          </cell>
          <cell r="B3218" t="str">
            <v>-</v>
          </cell>
          <cell r="C3218" t="str">
            <v>gsf01- CAJA EXTERNA 3.0 BASIK TECH</v>
          </cell>
          <cell r="D3218" t="str">
            <v>CAJA EXTERNA 3.0 BASIK TECH</v>
          </cell>
          <cell r="E3218">
            <v>43211708</v>
          </cell>
          <cell r="F3218">
            <v>27794.117647058829</v>
          </cell>
          <cell r="G3218">
            <v>0.19</v>
          </cell>
          <cell r="H3218">
            <v>38920</v>
          </cell>
        </row>
        <row r="3219">
          <cell r="A3219">
            <v>1462652</v>
          </cell>
          <cell r="B3219" t="str">
            <v>-</v>
          </cell>
          <cell r="C3219" t="str">
            <v>gsf01- PAD MOUSE BASIK</v>
          </cell>
          <cell r="D3219" t="str">
            <v>PAD MOUSE BASIK</v>
          </cell>
          <cell r="E3219">
            <v>43211708</v>
          </cell>
          <cell r="F3219">
            <v>4264.7058823529414</v>
          </cell>
          <cell r="G3219">
            <v>0.19</v>
          </cell>
          <cell r="H3219">
            <v>5980</v>
          </cell>
        </row>
        <row r="3220">
          <cell r="A3220">
            <v>1462653</v>
          </cell>
          <cell r="B3220" t="str">
            <v>-</v>
          </cell>
          <cell r="C3220" t="str">
            <v>gsf01- PAD MOUSE GEL BASIK TECH</v>
          </cell>
          <cell r="D3220" t="str">
            <v>PAD MOUSE GEL BASIK TECH</v>
          </cell>
          <cell r="E3220">
            <v>43211708</v>
          </cell>
          <cell r="F3220">
            <v>11617.64705882353</v>
          </cell>
          <cell r="G3220">
            <v>0.19</v>
          </cell>
          <cell r="H3220">
            <v>16270</v>
          </cell>
        </row>
        <row r="3221">
          <cell r="A3221">
            <v>1462654</v>
          </cell>
          <cell r="B3221" t="str">
            <v>-</v>
          </cell>
          <cell r="C3221" t="str">
            <v>gsf01- HUB PLANO BASIK TECH</v>
          </cell>
          <cell r="D3221" t="str">
            <v>HUB PLANO BASIK TECH</v>
          </cell>
          <cell r="E3221">
            <v>43211708</v>
          </cell>
          <cell r="F3221">
            <v>7205.8823529411775</v>
          </cell>
          <cell r="G3221">
            <v>0.19</v>
          </cell>
          <cell r="H3221">
            <v>10090</v>
          </cell>
        </row>
        <row r="3222">
          <cell r="A3222">
            <v>1462655</v>
          </cell>
          <cell r="B3222" t="str">
            <v>-</v>
          </cell>
          <cell r="C3222" t="str">
            <v>gsf01- CABLE HDMI 1.5MTR BASIK</v>
          </cell>
          <cell r="D3222" t="str">
            <v>CABLE HDMI 1.5MTR BASIK</v>
          </cell>
          <cell r="E3222">
            <v>43211708</v>
          </cell>
          <cell r="F3222">
            <v>5735.2941176470595</v>
          </cell>
          <cell r="G3222">
            <v>0.19</v>
          </cell>
          <cell r="H3222">
            <v>8030</v>
          </cell>
        </row>
        <row r="3223">
          <cell r="A3223">
            <v>1462656</v>
          </cell>
          <cell r="B3223" t="str">
            <v>-</v>
          </cell>
          <cell r="C3223" t="str">
            <v>gsf01- CABLE HDMI 5MTR BASIK</v>
          </cell>
          <cell r="D3223" t="str">
            <v>CABLE HDMI 5MTR BASIK</v>
          </cell>
          <cell r="E3223">
            <v>43211708</v>
          </cell>
          <cell r="F3223">
            <v>13088.235294117649</v>
          </cell>
          <cell r="G3223">
            <v>0.19</v>
          </cell>
          <cell r="H3223">
            <v>18330</v>
          </cell>
        </row>
        <row r="3224">
          <cell r="A3224">
            <v>1462657</v>
          </cell>
          <cell r="B3224" t="str">
            <v>-</v>
          </cell>
          <cell r="C3224" t="str">
            <v>gsf01- CABLE HDMI 20MTR BASIK</v>
          </cell>
          <cell r="D3224" t="str">
            <v>CABLE HDMI 20MTR BASIK</v>
          </cell>
          <cell r="E3224">
            <v>43211708</v>
          </cell>
          <cell r="F3224">
            <v>55735.294117647063</v>
          </cell>
          <cell r="G3224">
            <v>0.19</v>
          </cell>
          <cell r="H3224">
            <v>78030</v>
          </cell>
        </row>
        <row r="3225">
          <cell r="A3225">
            <v>1462658</v>
          </cell>
          <cell r="B3225" t="str">
            <v>-</v>
          </cell>
          <cell r="C3225" t="str">
            <v>gsf01- CABLE HDMI 30MTR BASIK</v>
          </cell>
          <cell r="D3225" t="str">
            <v>CABLE HDMI 30MTR BASIK</v>
          </cell>
          <cell r="E3225">
            <v>43211708</v>
          </cell>
          <cell r="F3225">
            <v>88088.235294117665</v>
          </cell>
          <cell r="G3225">
            <v>0.19</v>
          </cell>
          <cell r="H3225">
            <v>123330</v>
          </cell>
        </row>
        <row r="3226">
          <cell r="A3226">
            <v>1462659</v>
          </cell>
          <cell r="B3226" t="str">
            <v>-</v>
          </cell>
          <cell r="C3226" t="str">
            <v>gsf01- CABLE IMPRESORA BASIK 1.5MTS</v>
          </cell>
          <cell r="D3226" t="str">
            <v>CABLE IMPRESORA BASIK 1.5MTS</v>
          </cell>
          <cell r="E3226">
            <v>43211708</v>
          </cell>
          <cell r="F3226">
            <v>2794.1176470588239</v>
          </cell>
          <cell r="G3226">
            <v>0.19</v>
          </cell>
          <cell r="H3226">
            <v>3920</v>
          </cell>
        </row>
        <row r="3227">
          <cell r="A3227">
            <v>1462660</v>
          </cell>
          <cell r="B3227" t="str">
            <v>-</v>
          </cell>
          <cell r="C3227" t="str">
            <v>gsf01- ADAPTADOR WIFI MINI USB 2.0</v>
          </cell>
          <cell r="D3227" t="str">
            <v>ADAPTADOR WIFI MINI USB 2.0</v>
          </cell>
          <cell r="E3227">
            <v>43211708</v>
          </cell>
          <cell r="F3227">
            <v>23382.352941176472</v>
          </cell>
          <cell r="G3227">
            <v>0.19</v>
          </cell>
          <cell r="H3227">
            <v>32740</v>
          </cell>
        </row>
        <row r="3228">
          <cell r="A3228">
            <v>1462661</v>
          </cell>
          <cell r="B3228" t="str">
            <v>-</v>
          </cell>
          <cell r="C3228" t="str">
            <v>gsf01- ADAPTADOR WIFI 300M</v>
          </cell>
          <cell r="D3228" t="str">
            <v>ADAPTADOR WIFI 300M</v>
          </cell>
          <cell r="E3228">
            <v>43211708</v>
          </cell>
          <cell r="F3228">
            <v>24852.941176470591</v>
          </cell>
          <cell r="G3228">
            <v>0.19</v>
          </cell>
          <cell r="H3228">
            <v>34800</v>
          </cell>
        </row>
        <row r="3229">
          <cell r="A3229">
            <v>1462662</v>
          </cell>
          <cell r="B3229" t="str">
            <v>-</v>
          </cell>
          <cell r="C3229" t="str">
            <v>gsf01- ADAPTADOR WIFI DUAL BAND 600M</v>
          </cell>
          <cell r="D3229" t="str">
            <v>ADAPTADOR WIFI DUAL BAND 600M</v>
          </cell>
          <cell r="E3229">
            <v>43211708</v>
          </cell>
          <cell r="F3229">
            <v>41029.411764705888</v>
          </cell>
          <cell r="G3229">
            <v>0.19</v>
          </cell>
          <cell r="H3229">
            <v>57450</v>
          </cell>
        </row>
        <row r="3230">
          <cell r="A3230">
            <v>1462663</v>
          </cell>
          <cell r="B3230" t="str">
            <v>-</v>
          </cell>
          <cell r="C3230" t="str">
            <v>gsf01- ADAPTADOR WIFI DOBLE ANTENA 600M</v>
          </cell>
          <cell r="D3230" t="str">
            <v>ADAPTADOR WIFI DOBLE ANTENA 600M</v>
          </cell>
          <cell r="E3230">
            <v>43211708</v>
          </cell>
          <cell r="F3230">
            <v>58676.470588235294</v>
          </cell>
          <cell r="G3230">
            <v>0.19</v>
          </cell>
          <cell r="H3230">
            <v>82150</v>
          </cell>
        </row>
        <row r="3231">
          <cell r="A3231">
            <v>1462664</v>
          </cell>
          <cell r="B3231" t="str">
            <v>-</v>
          </cell>
          <cell r="C3231" t="str">
            <v>gsf01- DIADEMA PC MIC BASIC</v>
          </cell>
          <cell r="D3231" t="str">
            <v>DIADEMA PC MIC BASIC</v>
          </cell>
          <cell r="E3231">
            <v>43211708</v>
          </cell>
          <cell r="F3231">
            <v>4264.7058823529414</v>
          </cell>
          <cell r="G3231">
            <v>0.19</v>
          </cell>
          <cell r="H3231">
            <v>5980</v>
          </cell>
        </row>
        <row r="3232">
          <cell r="A3232">
            <v>1462665</v>
          </cell>
          <cell r="B3232" t="str">
            <v>-</v>
          </cell>
          <cell r="C3232" t="str">
            <v>gsf01- DIADEMA ONE EAR TIPO C</v>
          </cell>
          <cell r="D3232" t="str">
            <v>DIADEMA ONE EAR TIPO C</v>
          </cell>
          <cell r="E3232">
            <v>43211708</v>
          </cell>
          <cell r="F3232">
            <v>58676.470588235294</v>
          </cell>
          <cell r="G3232">
            <v>0.19</v>
          </cell>
          <cell r="H3232">
            <v>82150</v>
          </cell>
        </row>
        <row r="3233">
          <cell r="A3233">
            <v>1462666</v>
          </cell>
          <cell r="B3233" t="str">
            <v>-</v>
          </cell>
          <cell r="C3233" t="str">
            <v>gsf01- DIADEMA USB SOUND CARD</v>
          </cell>
          <cell r="D3233" t="str">
            <v>DIADEMA USB SOUND CARD</v>
          </cell>
          <cell r="E3233">
            <v>43211708</v>
          </cell>
          <cell r="F3233">
            <v>58676.470588235294</v>
          </cell>
          <cell r="G3233">
            <v>0.19</v>
          </cell>
          <cell r="H3233">
            <v>82150</v>
          </cell>
        </row>
        <row r="3234">
          <cell r="A3234">
            <v>1462667</v>
          </cell>
          <cell r="B3234" t="str">
            <v>-</v>
          </cell>
          <cell r="C3234" t="str">
            <v>gsf01- DIADEMA USB WIRED STYLE</v>
          </cell>
          <cell r="D3234" t="str">
            <v>DIADEMA USB WIRED STYLE</v>
          </cell>
          <cell r="E3234">
            <v>43211708</v>
          </cell>
          <cell r="F3234">
            <v>63088.23529411765</v>
          </cell>
          <cell r="G3234">
            <v>0.19</v>
          </cell>
          <cell r="H3234">
            <v>88330</v>
          </cell>
        </row>
        <row r="3235">
          <cell r="A3235">
            <v>1462668</v>
          </cell>
          <cell r="B3235" t="str">
            <v>-</v>
          </cell>
          <cell r="C3235" t="str">
            <v>gsf01- DIADEMA GAMER USB</v>
          </cell>
          <cell r="D3235" t="str">
            <v>DIADEMA GAMER USB</v>
          </cell>
          <cell r="E3235">
            <v>43211708</v>
          </cell>
          <cell r="F3235">
            <v>58676.470588235294</v>
          </cell>
          <cell r="G3235">
            <v>0.19</v>
          </cell>
          <cell r="H3235">
            <v>82150</v>
          </cell>
        </row>
        <row r="3236">
          <cell r="A3236">
            <v>1462669</v>
          </cell>
          <cell r="B3236" t="str">
            <v>-</v>
          </cell>
          <cell r="C3236" t="str">
            <v>gsf01- DIADEMA USB JALTECH</v>
          </cell>
          <cell r="D3236" t="str">
            <v>DIADEMA USB JALTECH</v>
          </cell>
          <cell r="E3236">
            <v>43211708</v>
          </cell>
          <cell r="F3236">
            <v>64558.823529411777</v>
          </cell>
          <cell r="G3236">
            <v>0.19</v>
          </cell>
          <cell r="H3236">
            <v>90390</v>
          </cell>
        </row>
        <row r="3237">
          <cell r="A3237">
            <v>1462670</v>
          </cell>
          <cell r="B3237" t="str">
            <v>-</v>
          </cell>
          <cell r="C3237" t="str">
            <v>gsf01- PAD MOUSE GAMER TECH GT600P</v>
          </cell>
          <cell r="D3237" t="str">
            <v>PAD MOUSE GAMER TECH GT600P</v>
          </cell>
          <cell r="E3237">
            <v>43211708</v>
          </cell>
          <cell r="F3237">
            <v>11617.64705882353</v>
          </cell>
          <cell r="G3237">
            <v>0.19</v>
          </cell>
          <cell r="H3237">
            <v>16270</v>
          </cell>
        </row>
        <row r="3238">
          <cell r="A3238">
            <v>1462671</v>
          </cell>
          <cell r="B3238" t="str">
            <v>-</v>
          </cell>
          <cell r="C3238" t="str">
            <v>gsf01- MOUSE GAMER ARES CABLE USB</v>
          </cell>
          <cell r="D3238" t="str">
            <v>MOUSE GAMER ARES CABLE USB</v>
          </cell>
          <cell r="E3238">
            <v>43211708</v>
          </cell>
          <cell r="F3238">
            <v>21911.764705882357</v>
          </cell>
          <cell r="G3238">
            <v>0.19</v>
          </cell>
          <cell r="H3238">
            <v>30680</v>
          </cell>
        </row>
        <row r="3239">
          <cell r="A3239">
            <v>1462672</v>
          </cell>
          <cell r="B3239" t="str">
            <v>-</v>
          </cell>
          <cell r="C3239" t="str">
            <v>gsf01- MOUSE GAMER HEBE CABLE USB</v>
          </cell>
          <cell r="D3239" t="str">
            <v>MOUSE GAMER HEBE CABLE USB</v>
          </cell>
          <cell r="E3239">
            <v>43211708</v>
          </cell>
          <cell r="F3239">
            <v>43970.588235294119</v>
          </cell>
          <cell r="G3239">
            <v>0.19</v>
          </cell>
          <cell r="H3239">
            <v>61560</v>
          </cell>
        </row>
        <row r="3240">
          <cell r="A3240">
            <v>1462673</v>
          </cell>
          <cell r="B3240" t="str">
            <v>-</v>
          </cell>
          <cell r="C3240" t="str">
            <v>gsf01- MOUSE INALAMBRICO 2.4 NEGRO</v>
          </cell>
          <cell r="D3240" t="str">
            <v>MOUSE INALAMBRICO 2.4 NEGRO</v>
          </cell>
          <cell r="E3240">
            <v>43211708</v>
          </cell>
          <cell r="F3240">
            <v>41029.411764705888</v>
          </cell>
          <cell r="G3240">
            <v>0.19</v>
          </cell>
          <cell r="H3240">
            <v>57450</v>
          </cell>
        </row>
        <row r="3241">
          <cell r="A3241">
            <v>1462674</v>
          </cell>
          <cell r="B3241" t="str">
            <v>-</v>
          </cell>
          <cell r="C3241" t="str">
            <v>gsf01- MOUSE INALAMBRICO 2.4 AZUL</v>
          </cell>
          <cell r="D3241" t="str">
            <v>MOUSE INALAMBRICO 2.4 AZUL</v>
          </cell>
          <cell r="E3241">
            <v>43211708</v>
          </cell>
          <cell r="F3241">
            <v>41029.411764705888</v>
          </cell>
          <cell r="G3241">
            <v>0.19</v>
          </cell>
          <cell r="H3241">
            <v>57450</v>
          </cell>
        </row>
        <row r="3242">
          <cell r="A3242">
            <v>1462675</v>
          </cell>
          <cell r="B3242" t="str">
            <v>-</v>
          </cell>
          <cell r="C3242" t="str">
            <v>gsf01- MOUSE INALAMBRICO 2.4 ROSA</v>
          </cell>
          <cell r="D3242" t="str">
            <v>MOUSE INALAMBRICO 2.4 ROSA</v>
          </cell>
          <cell r="E3242">
            <v>43211708</v>
          </cell>
          <cell r="F3242">
            <v>41029.411764705888</v>
          </cell>
          <cell r="G3242">
            <v>0.19</v>
          </cell>
          <cell r="H3242">
            <v>57450</v>
          </cell>
        </row>
        <row r="3243">
          <cell r="A3243">
            <v>1462676</v>
          </cell>
          <cell r="B3243" t="str">
            <v>-</v>
          </cell>
          <cell r="C3243" t="str">
            <v>gsf01- POWER BANK 10000 mAh CARGA RAPIDA 3.0A</v>
          </cell>
          <cell r="D3243" t="str">
            <v>POWER BANK 10000 mAh CARGA RAPIDA 3.0A</v>
          </cell>
          <cell r="E3243">
            <v>43211708</v>
          </cell>
          <cell r="F3243">
            <v>93970.588235294126</v>
          </cell>
          <cell r="G3243">
            <v>0.19</v>
          </cell>
          <cell r="H3243">
            <v>131560</v>
          </cell>
        </row>
        <row r="3244">
          <cell r="A3244">
            <v>1462677</v>
          </cell>
          <cell r="B3244" t="str">
            <v>-</v>
          </cell>
          <cell r="C3244" t="str">
            <v>gsf01- CONVERTIDOR USB A USB TIPO C</v>
          </cell>
          <cell r="D3244" t="str">
            <v>CONVERTIDOR USB A USB TIPO C</v>
          </cell>
          <cell r="E3244">
            <v>43211708</v>
          </cell>
          <cell r="F3244">
            <v>5000.0000000000009</v>
          </cell>
          <cell r="G3244">
            <v>0.19</v>
          </cell>
          <cell r="H3244">
            <v>7000</v>
          </cell>
        </row>
        <row r="3245">
          <cell r="A3245">
            <v>1462678</v>
          </cell>
          <cell r="B3245" t="str">
            <v>-</v>
          </cell>
          <cell r="C3245" t="str">
            <v>gsf01- CABLE TIPO C A JACK 3.5MM</v>
          </cell>
          <cell r="D3245" t="str">
            <v>CABLE TIPO C A JACK 3.5MM</v>
          </cell>
          <cell r="E3245">
            <v>43211708</v>
          </cell>
          <cell r="F3245">
            <v>7205.8823529411775</v>
          </cell>
          <cell r="G3245">
            <v>0.19</v>
          </cell>
          <cell r="H3245">
            <v>10090</v>
          </cell>
        </row>
        <row r="3246">
          <cell r="A3246">
            <v>1462679</v>
          </cell>
          <cell r="B3246" t="str">
            <v>-</v>
          </cell>
          <cell r="C3246" t="str">
            <v>gsf01- CABLE TIPO C A JACK 3.5MM DIGITAL</v>
          </cell>
          <cell r="D3246" t="str">
            <v>CABLE TIPO C A JACK 3.5MM DIGITAL</v>
          </cell>
          <cell r="E3246">
            <v>43211708</v>
          </cell>
          <cell r="F3246">
            <v>13088.235294117649</v>
          </cell>
          <cell r="G3246">
            <v>0.19</v>
          </cell>
          <cell r="H3246">
            <v>18330</v>
          </cell>
        </row>
        <row r="3247">
          <cell r="A3247">
            <v>1462680</v>
          </cell>
          <cell r="B3247" t="str">
            <v>-</v>
          </cell>
          <cell r="C3247" t="str">
            <v>gsf01- CABLE OTG USB A TIPO C</v>
          </cell>
          <cell r="D3247" t="str">
            <v>CABLE OTG USB A TIPO C</v>
          </cell>
          <cell r="E3247">
            <v>43211708</v>
          </cell>
          <cell r="F3247">
            <v>5735.2941176470595</v>
          </cell>
          <cell r="G3247">
            <v>0.19</v>
          </cell>
          <cell r="H3247">
            <v>8030</v>
          </cell>
        </row>
        <row r="3248">
          <cell r="A3248">
            <v>1462681</v>
          </cell>
          <cell r="B3248" t="str">
            <v>-</v>
          </cell>
          <cell r="C3248" t="str">
            <v>gsf01- MINI OTG USB 2.0 TIPO C</v>
          </cell>
          <cell r="D3248" t="str">
            <v>MINI OTG USB 2.0 TIPO C</v>
          </cell>
          <cell r="E3248">
            <v>43211708</v>
          </cell>
          <cell r="F3248">
            <v>7205.8823529411775</v>
          </cell>
          <cell r="G3248">
            <v>0.19</v>
          </cell>
          <cell r="H3248">
            <v>10090</v>
          </cell>
        </row>
        <row r="3249">
          <cell r="A3249">
            <v>1462682</v>
          </cell>
          <cell r="B3249" t="str">
            <v>-</v>
          </cell>
          <cell r="C3249" t="str">
            <v>gsf01- Cable USB a Micro Usb</v>
          </cell>
          <cell r="D3249" t="str">
            <v>Cable USB a Micro Usb</v>
          </cell>
          <cell r="E3249">
            <v>43211708</v>
          </cell>
          <cell r="F3249">
            <v>4264.7058823529414</v>
          </cell>
          <cell r="G3249">
            <v>0.19</v>
          </cell>
          <cell r="H3249">
            <v>5980</v>
          </cell>
        </row>
        <row r="3250">
          <cell r="A3250">
            <v>1462683</v>
          </cell>
          <cell r="B3250" t="str">
            <v>-</v>
          </cell>
          <cell r="C3250" t="str">
            <v>gsf01- VIDEO BALUN PASIVO</v>
          </cell>
          <cell r="D3250" t="str">
            <v>VIDEO BALUN PASIVO</v>
          </cell>
          <cell r="E3250">
            <v>43211708</v>
          </cell>
          <cell r="F3250">
            <v>8676.4705882352937</v>
          </cell>
          <cell r="G3250">
            <v>0.19</v>
          </cell>
          <cell r="H3250">
            <v>12150</v>
          </cell>
        </row>
        <row r="3251">
          <cell r="A3251">
            <v>1462684</v>
          </cell>
          <cell r="B3251" t="str">
            <v>-</v>
          </cell>
          <cell r="C3251" t="str">
            <v>gsf01- CONECTOR PLUG PARA CCTV HEMBRA X50</v>
          </cell>
          <cell r="D3251" t="str">
            <v>CONECTOR PLUG PARA CCTV HEMBRA X50</v>
          </cell>
          <cell r="E3251">
            <v>43211708</v>
          </cell>
          <cell r="F3251">
            <v>39558.823529411769</v>
          </cell>
          <cell r="G3251">
            <v>0.19</v>
          </cell>
          <cell r="H3251">
            <v>55390</v>
          </cell>
        </row>
        <row r="3252">
          <cell r="A3252">
            <v>1462685</v>
          </cell>
          <cell r="B3252" t="str">
            <v>-</v>
          </cell>
          <cell r="C3252" t="str">
            <v>gsf01- CONECTOR PLUG PARA CCTV MACHO X50</v>
          </cell>
          <cell r="D3252" t="str">
            <v>CONECTOR PLUG PARA CCTV MACHO X50</v>
          </cell>
          <cell r="E3252">
            <v>43211708</v>
          </cell>
          <cell r="F3252">
            <v>33676.470588235301</v>
          </cell>
          <cell r="G3252">
            <v>0.19</v>
          </cell>
          <cell r="H3252">
            <v>47150</v>
          </cell>
        </row>
        <row r="3253">
          <cell r="A3253">
            <v>1462686</v>
          </cell>
          <cell r="B3253" t="str">
            <v>-</v>
          </cell>
          <cell r="C3253" t="str">
            <v>gsf01- SOPORTE MESA MULTI FUNCIÓN</v>
          </cell>
          <cell r="D3253" t="str">
            <v>SOPORTE MESA MULTI FUNCIÓN</v>
          </cell>
          <cell r="E3253">
            <v>43211708</v>
          </cell>
          <cell r="F3253">
            <v>42500.000000000007</v>
          </cell>
          <cell r="G3253">
            <v>0.19</v>
          </cell>
          <cell r="H3253">
            <v>59500</v>
          </cell>
        </row>
        <row r="3254">
          <cell r="A3254">
            <v>1462687</v>
          </cell>
          <cell r="B3254" t="str">
            <v>-</v>
          </cell>
          <cell r="C3254" t="str">
            <v>gsf01- LAPTOP STAND 18" PLUS</v>
          </cell>
          <cell r="D3254" t="str">
            <v>LAPTOP STAND 18" PLUS</v>
          </cell>
          <cell r="E3254">
            <v>43211708</v>
          </cell>
          <cell r="F3254">
            <v>29264.705882352944</v>
          </cell>
          <cell r="G3254">
            <v>0.19</v>
          </cell>
          <cell r="H3254">
            <v>40980</v>
          </cell>
        </row>
        <row r="3255">
          <cell r="A3255">
            <v>1462688</v>
          </cell>
          <cell r="B3255" t="str">
            <v>-</v>
          </cell>
          <cell r="C3255" t="str">
            <v>gsf01- LAPTOP STAND 2 EN 1</v>
          </cell>
          <cell r="D3255" t="str">
            <v>LAPTOP STAND 2 EN 1</v>
          </cell>
          <cell r="E3255">
            <v>43211708</v>
          </cell>
          <cell r="F3255">
            <v>10147.058823529413</v>
          </cell>
          <cell r="G3255">
            <v>0.19</v>
          </cell>
          <cell r="H3255">
            <v>14210</v>
          </cell>
        </row>
        <row r="3256">
          <cell r="A3256">
            <v>1462689</v>
          </cell>
          <cell r="B3256" t="str">
            <v>-</v>
          </cell>
          <cell r="C3256" t="str">
            <v>gsf01- LAPTOP STAND X1</v>
          </cell>
          <cell r="D3256" t="str">
            <v>LAPTOP STAND X1</v>
          </cell>
          <cell r="E3256">
            <v>43211708</v>
          </cell>
          <cell r="F3256">
            <v>13088.235294117649</v>
          </cell>
          <cell r="G3256">
            <v>0.19</v>
          </cell>
          <cell r="H3256">
            <v>18330</v>
          </cell>
        </row>
        <row r="3257">
          <cell r="A3257">
            <v>1462690</v>
          </cell>
          <cell r="B3257" t="str">
            <v>-</v>
          </cell>
          <cell r="C3257" t="str">
            <v>gsf01- LAPTOP STAND COOLER</v>
          </cell>
          <cell r="D3257" t="str">
            <v>LAPTOP STAND COOLER</v>
          </cell>
          <cell r="E3257">
            <v>43211708</v>
          </cell>
          <cell r="F3257">
            <v>58676.470588235294</v>
          </cell>
          <cell r="G3257">
            <v>0.19</v>
          </cell>
          <cell r="H3257">
            <v>82150</v>
          </cell>
        </row>
        <row r="3258">
          <cell r="A3258">
            <v>1462691</v>
          </cell>
          <cell r="B3258" t="str">
            <v>-</v>
          </cell>
          <cell r="C3258" t="str">
            <v>gsf01- SOPORTE GIRATORIO PARA PORTATIL</v>
          </cell>
          <cell r="D3258" t="str">
            <v>SOPORTE GIRATORIO PARA PORTATIL</v>
          </cell>
          <cell r="E3258">
            <v>43211708</v>
          </cell>
          <cell r="F3258">
            <v>146911.76470588235</v>
          </cell>
          <cell r="G3258">
            <v>0.19</v>
          </cell>
          <cell r="H3258">
            <v>205680</v>
          </cell>
        </row>
        <row r="3259">
          <cell r="A3259">
            <v>1462692</v>
          </cell>
          <cell r="B3259" t="str">
            <v>-</v>
          </cell>
          <cell r="C3259" t="str">
            <v>gsf01- LAPTOP STAND P02</v>
          </cell>
          <cell r="D3259" t="str">
            <v>LAPTOP STAND P02</v>
          </cell>
          <cell r="E3259">
            <v>43211708</v>
          </cell>
          <cell r="F3259">
            <v>58676.470588235294</v>
          </cell>
          <cell r="G3259">
            <v>0.19</v>
          </cell>
          <cell r="H3259">
            <v>82150</v>
          </cell>
        </row>
        <row r="3260">
          <cell r="A3260">
            <v>1462693</v>
          </cell>
          <cell r="B3260" t="str">
            <v>-</v>
          </cell>
          <cell r="C3260" t="str">
            <v>gsf01- LAPTOP STAND PLUS LS515</v>
          </cell>
          <cell r="D3260" t="str">
            <v>LAPTOP STAND PLUS LS515</v>
          </cell>
          <cell r="E3260">
            <v>43211708</v>
          </cell>
          <cell r="F3260">
            <v>117500</v>
          </cell>
          <cell r="G3260">
            <v>0.19</v>
          </cell>
          <cell r="H3260">
            <v>164500</v>
          </cell>
        </row>
        <row r="3261">
          <cell r="A3261">
            <v>1462694</v>
          </cell>
          <cell r="B3261" t="str">
            <v>-</v>
          </cell>
          <cell r="C3261" t="str">
            <v>gsf01- BASE REFRIGERANTE SUPERSLIM</v>
          </cell>
          <cell r="D3261" t="str">
            <v>BASE REFRIGERANTE SUPERSLIM</v>
          </cell>
          <cell r="E3261">
            <v>43211708</v>
          </cell>
          <cell r="F3261">
            <v>24852.941176470591</v>
          </cell>
          <cell r="G3261">
            <v>0.19</v>
          </cell>
          <cell r="H3261">
            <v>34800</v>
          </cell>
        </row>
        <row r="3262">
          <cell r="A3262">
            <v>1462695</v>
          </cell>
          <cell r="B3262" t="str">
            <v>-</v>
          </cell>
          <cell r="C3262" t="str">
            <v>gsf01- BASE REFRIGERANTE ERGO BLACK</v>
          </cell>
          <cell r="D3262" t="str">
            <v>BASE REFRIGERANTE ERGO BLACK</v>
          </cell>
          <cell r="E3262">
            <v>43211708</v>
          </cell>
          <cell r="F3262">
            <v>39558.823529411769</v>
          </cell>
          <cell r="G3262">
            <v>0.19</v>
          </cell>
          <cell r="H3262">
            <v>55390</v>
          </cell>
        </row>
        <row r="3263">
          <cell r="A3263">
            <v>1462696</v>
          </cell>
          <cell r="B3263" t="str">
            <v>-</v>
          </cell>
          <cell r="C3263" t="str">
            <v>gsf01- Base Refrigerante reclinable T</v>
          </cell>
          <cell r="D3263" t="str">
            <v>Base Refrigerante reclinable T</v>
          </cell>
          <cell r="E3263">
            <v>43211708</v>
          </cell>
          <cell r="F3263">
            <v>42500.000000000007</v>
          </cell>
          <cell r="G3263">
            <v>0.19</v>
          </cell>
          <cell r="H3263">
            <v>59500</v>
          </cell>
        </row>
        <row r="3264">
          <cell r="A3264">
            <v>1462697</v>
          </cell>
          <cell r="B3264" t="str">
            <v>-</v>
          </cell>
          <cell r="C3264" t="str">
            <v>gsf01- Base Refrigerante reclinable 2</v>
          </cell>
          <cell r="D3264" t="str">
            <v>Base Refrigerante reclinable 2</v>
          </cell>
          <cell r="E3264">
            <v>43211708</v>
          </cell>
          <cell r="F3264">
            <v>52794.117647058833</v>
          </cell>
          <cell r="G3264">
            <v>0.19</v>
          </cell>
          <cell r="H3264">
            <v>73920</v>
          </cell>
        </row>
        <row r="3265">
          <cell r="A3265">
            <v>1462698</v>
          </cell>
          <cell r="B3265" t="str">
            <v>-</v>
          </cell>
          <cell r="C3265" t="str">
            <v>gsf01- BASE REFRIGERANTE MOBILE 3</v>
          </cell>
          <cell r="D3265" t="str">
            <v>BASE REFRIGERANTE MOBILE 3</v>
          </cell>
          <cell r="E3265">
            <v>43211708</v>
          </cell>
          <cell r="F3265">
            <v>64558.823529411777</v>
          </cell>
          <cell r="G3265">
            <v>0.19</v>
          </cell>
          <cell r="H3265">
            <v>90390</v>
          </cell>
        </row>
        <row r="3266">
          <cell r="A3266">
            <v>1462699</v>
          </cell>
          <cell r="B3266" t="str">
            <v>-</v>
          </cell>
          <cell r="C3266" t="str">
            <v>gsf01- BASE REFRIGERANTE X8</v>
          </cell>
          <cell r="D3266" t="str">
            <v>BASE REFRIGERANTE X8</v>
          </cell>
          <cell r="E3266">
            <v>43211708</v>
          </cell>
          <cell r="F3266">
            <v>88088.235294117665</v>
          </cell>
          <cell r="G3266">
            <v>0.19</v>
          </cell>
          <cell r="H3266">
            <v>123330</v>
          </cell>
        </row>
        <row r="3267">
          <cell r="A3267">
            <v>1462700</v>
          </cell>
          <cell r="B3267" t="str">
            <v>-</v>
          </cell>
          <cell r="C3267" t="str">
            <v>gsf01- BASE REFRIGERANTE H9</v>
          </cell>
          <cell r="D3267" t="str">
            <v>BASE REFRIGERANTE H9</v>
          </cell>
          <cell r="E3267">
            <v>43211708</v>
          </cell>
          <cell r="F3267">
            <v>67500</v>
          </cell>
          <cell r="G3267">
            <v>0.19</v>
          </cell>
          <cell r="H3267">
            <v>94500</v>
          </cell>
        </row>
        <row r="3268">
          <cell r="A3268">
            <v>1462701</v>
          </cell>
          <cell r="B3268" t="str">
            <v>-</v>
          </cell>
          <cell r="C3268" t="str">
            <v>gsf01- Cable Audio 1 x 1 Cordón Plano</v>
          </cell>
          <cell r="D3268" t="str">
            <v>Cable Audio 1 x 1 Cordón Plano</v>
          </cell>
          <cell r="E3268">
            <v>43211708</v>
          </cell>
          <cell r="F3268">
            <v>5000.0000000000009</v>
          </cell>
          <cell r="G3268">
            <v>0.19</v>
          </cell>
          <cell r="H3268">
            <v>7000</v>
          </cell>
        </row>
        <row r="3269">
          <cell r="A3269">
            <v>1462702</v>
          </cell>
          <cell r="B3269" t="str">
            <v>-</v>
          </cell>
          <cell r="C3269" t="str">
            <v>gsf01- Cable 3mtrs Audio 1 x 1 Cordón Plano</v>
          </cell>
          <cell r="D3269" t="str">
            <v>Cable 3mtrs Audio 1 x 1 Cordón Plano</v>
          </cell>
          <cell r="E3269">
            <v>43211708</v>
          </cell>
          <cell r="F3269">
            <v>7205.8823529411775</v>
          </cell>
          <cell r="G3269">
            <v>0.19</v>
          </cell>
          <cell r="H3269">
            <v>10090</v>
          </cell>
        </row>
        <row r="3270">
          <cell r="A3270">
            <v>1462703</v>
          </cell>
          <cell r="B3270" t="str">
            <v>-</v>
          </cell>
          <cell r="C3270" t="str">
            <v>gsf01- CABLE 3.5MM 1MTR 90 GRADOS</v>
          </cell>
          <cell r="D3270" t="str">
            <v>CABLE 3.5MM 1MTR 90 GRADOS</v>
          </cell>
          <cell r="E3270">
            <v>43211708</v>
          </cell>
          <cell r="F3270">
            <v>5735.2941176470595</v>
          </cell>
          <cell r="G3270">
            <v>0.19</v>
          </cell>
          <cell r="H3270">
            <v>8030</v>
          </cell>
        </row>
        <row r="3271">
          <cell r="A3271">
            <v>1462704</v>
          </cell>
          <cell r="B3271" t="str">
            <v>-</v>
          </cell>
          <cell r="C3271" t="str">
            <v>gsf01- SET CONVER. AUDIO DIGITAL ANALOGO</v>
          </cell>
          <cell r="D3271" t="str">
            <v>SET CONVER. AUDIO DIGITAL ANALOGO</v>
          </cell>
          <cell r="E3271">
            <v>43211708</v>
          </cell>
          <cell r="F3271">
            <v>41029.411764705888</v>
          </cell>
          <cell r="G3271">
            <v>0.19</v>
          </cell>
          <cell r="H3271">
            <v>57450</v>
          </cell>
        </row>
        <row r="3272">
          <cell r="A3272">
            <v>1462705</v>
          </cell>
          <cell r="B3272" t="str">
            <v>-</v>
          </cell>
          <cell r="C3272" t="str">
            <v>gsf01- Tarjeta de sonido USB 5.1</v>
          </cell>
          <cell r="D3272" t="str">
            <v>Tarjeta de sonido USB 5.1</v>
          </cell>
          <cell r="E3272">
            <v>43211708</v>
          </cell>
          <cell r="F3272">
            <v>8676.4705882352937</v>
          </cell>
          <cell r="G3272">
            <v>0.19</v>
          </cell>
          <cell r="H3272">
            <v>12150</v>
          </cell>
        </row>
        <row r="3273">
          <cell r="A3273">
            <v>1462706</v>
          </cell>
          <cell r="B3273" t="str">
            <v>-</v>
          </cell>
          <cell r="C3273" t="str">
            <v>gsf01- Tarjeta de sonido USB 7.1</v>
          </cell>
          <cell r="D3273" t="str">
            <v>Tarjeta de sonido USB 7.1</v>
          </cell>
          <cell r="E3273">
            <v>43211708</v>
          </cell>
          <cell r="F3273">
            <v>10147.058823529413</v>
          </cell>
          <cell r="G3273">
            <v>0.19</v>
          </cell>
          <cell r="H3273">
            <v>14210</v>
          </cell>
        </row>
        <row r="3274">
          <cell r="A3274">
            <v>1462707</v>
          </cell>
          <cell r="B3274" t="str">
            <v>-</v>
          </cell>
          <cell r="C3274" t="str">
            <v>gsf01- TARJETA DE SONIDO USB 7.1 PLUS</v>
          </cell>
          <cell r="D3274" t="str">
            <v>TARJETA DE SONIDO USB 7.1 PLUS</v>
          </cell>
          <cell r="E3274">
            <v>43211708</v>
          </cell>
          <cell r="F3274">
            <v>10147.058823529413</v>
          </cell>
          <cell r="G3274">
            <v>0.19</v>
          </cell>
          <cell r="H3274">
            <v>14210</v>
          </cell>
        </row>
        <row r="3275">
          <cell r="A3275">
            <v>1462708</v>
          </cell>
          <cell r="B3275" t="str">
            <v>-</v>
          </cell>
          <cell r="C3275" t="str">
            <v xml:space="preserve">gsf01- TARJETA DE SONIDO TIPO C CABLEADA 9.1 3D
</v>
          </cell>
          <cell r="D3275" t="str">
            <v xml:space="preserve">TARJETA DE SONIDO TIPO C CABLEADA 9.1 3D
</v>
          </cell>
          <cell r="E3275">
            <v>43211708</v>
          </cell>
          <cell r="F3275">
            <v>21911.764705882357</v>
          </cell>
          <cell r="G3275">
            <v>0.19</v>
          </cell>
          <cell r="H3275">
            <v>30680</v>
          </cell>
        </row>
        <row r="3276">
          <cell r="A3276">
            <v>1462709</v>
          </cell>
          <cell r="B3276" t="str">
            <v>-</v>
          </cell>
          <cell r="C3276" t="str">
            <v>gsf01- TARJETA DE SONIDO CABLEADA TIPO C ECO</v>
          </cell>
          <cell r="D3276" t="str">
            <v>TARJETA DE SONIDO CABLEADA TIPO C ECO</v>
          </cell>
          <cell r="E3276">
            <v>43211708</v>
          </cell>
          <cell r="F3276">
            <v>13088.235294117649</v>
          </cell>
          <cell r="G3276">
            <v>0.19</v>
          </cell>
          <cell r="H3276">
            <v>18330</v>
          </cell>
        </row>
        <row r="3277">
          <cell r="A3277">
            <v>1462710</v>
          </cell>
          <cell r="B3277" t="str">
            <v>-</v>
          </cell>
          <cell r="C3277" t="str">
            <v>gsf01- CABLE DE PODER 1.5MTRS</v>
          </cell>
          <cell r="D3277" t="str">
            <v>CABLE DE PODER 1.5MTRS</v>
          </cell>
          <cell r="E3277">
            <v>43211708</v>
          </cell>
          <cell r="F3277">
            <v>6029.4117647058829</v>
          </cell>
          <cell r="G3277">
            <v>0.19</v>
          </cell>
          <cell r="H3277">
            <v>8450</v>
          </cell>
        </row>
        <row r="3278">
          <cell r="A3278">
            <v>1462711</v>
          </cell>
          <cell r="B3278" t="str">
            <v>-</v>
          </cell>
          <cell r="C3278" t="str">
            <v>gsf01- CABLE DE PODER 10MTRS</v>
          </cell>
          <cell r="D3278" t="str">
            <v>CABLE DE PODER 10MTRS</v>
          </cell>
          <cell r="E3278">
            <v>43211708</v>
          </cell>
          <cell r="F3278">
            <v>10588.235294117649</v>
          </cell>
          <cell r="G3278">
            <v>0.19</v>
          </cell>
          <cell r="H3278">
            <v>14830</v>
          </cell>
        </row>
        <row r="3279">
          <cell r="A3279">
            <v>1462712</v>
          </cell>
          <cell r="B3279" t="str">
            <v>-</v>
          </cell>
          <cell r="C3279" t="str">
            <v>gsf01- CABLE DE PODER TIPO GRABADORA</v>
          </cell>
          <cell r="D3279" t="str">
            <v>CABLE DE PODER TIPO GRABADORA</v>
          </cell>
          <cell r="E3279">
            <v>43211708</v>
          </cell>
          <cell r="F3279">
            <v>3529.4117647058829</v>
          </cell>
          <cell r="G3279">
            <v>0.19</v>
          </cell>
          <cell r="H3279">
            <v>4950</v>
          </cell>
        </row>
        <row r="3280">
          <cell r="A3280">
            <v>1462713</v>
          </cell>
          <cell r="B3280" t="str">
            <v>-</v>
          </cell>
          <cell r="C3280" t="str">
            <v>gsf01- CABLE DE PODER TIPO FUENTE</v>
          </cell>
          <cell r="D3280" t="str">
            <v>CABLE DE PODER TIPO FUENTE</v>
          </cell>
          <cell r="E3280">
            <v>43211708</v>
          </cell>
          <cell r="F3280">
            <v>5000.0000000000009</v>
          </cell>
          <cell r="G3280">
            <v>0.19</v>
          </cell>
          <cell r="H3280">
            <v>7000</v>
          </cell>
        </row>
        <row r="3281">
          <cell r="A3281">
            <v>1462714</v>
          </cell>
          <cell r="B3281" t="str">
            <v>-</v>
          </cell>
          <cell r="C3281" t="str">
            <v>gsf01- CABLE USB A DC 2.5X0.7</v>
          </cell>
          <cell r="D3281" t="str">
            <v>CABLE USB A DC 2.5X0.7</v>
          </cell>
          <cell r="E3281">
            <v>43211708</v>
          </cell>
          <cell r="F3281">
            <v>4264.7058823529414</v>
          </cell>
          <cell r="G3281">
            <v>0.19</v>
          </cell>
          <cell r="H3281">
            <v>5980</v>
          </cell>
        </row>
        <row r="3282">
          <cell r="A3282">
            <v>1462715</v>
          </cell>
          <cell r="B3282" t="str">
            <v>-</v>
          </cell>
          <cell r="C3282" t="str">
            <v>gsf01- CABLE USB A DC 3.5X1.35</v>
          </cell>
          <cell r="D3282" t="str">
            <v>CABLE USB A DC 3.5X1.35</v>
          </cell>
          <cell r="E3282">
            <v>43211708</v>
          </cell>
          <cell r="F3282">
            <v>4264.7058823529414</v>
          </cell>
          <cell r="G3282">
            <v>0.19</v>
          </cell>
          <cell r="H3282">
            <v>5980</v>
          </cell>
        </row>
        <row r="3283">
          <cell r="A3283">
            <v>1462716</v>
          </cell>
          <cell r="B3283" t="str">
            <v>-</v>
          </cell>
          <cell r="C3283" t="str">
            <v>gsf01- TARJETA PCI EXPRESS X4 USB 3.0</v>
          </cell>
          <cell r="D3283" t="str">
            <v>TARJETA PCI EXPRESS X4 USB 3.0</v>
          </cell>
          <cell r="E3283">
            <v>43211708</v>
          </cell>
          <cell r="F3283">
            <v>49852.941176470587</v>
          </cell>
          <cell r="G3283">
            <v>0.19</v>
          </cell>
          <cell r="H3283">
            <v>69800</v>
          </cell>
        </row>
        <row r="3284">
          <cell r="A3284">
            <v>1462717</v>
          </cell>
          <cell r="B3284" t="str">
            <v>-</v>
          </cell>
          <cell r="C3284" t="str">
            <v>gsf01- UNIDAD DVD EXTERNA USB 2.0</v>
          </cell>
          <cell r="D3284" t="str">
            <v>UNIDAD DVD EXTERNA USB 2.0</v>
          </cell>
          <cell r="E3284">
            <v>43211708</v>
          </cell>
          <cell r="F3284">
            <v>88088.235294117665</v>
          </cell>
          <cell r="G3284">
            <v>0.19</v>
          </cell>
          <cell r="H3284">
            <v>123330</v>
          </cell>
        </row>
        <row r="3285">
          <cell r="A3285">
            <v>1462718</v>
          </cell>
          <cell r="B3285" t="str">
            <v>-</v>
          </cell>
          <cell r="C3285" t="str">
            <v>gsf01- UNIDAD DVD EXTERNA USB 3.0 + TYPE C</v>
          </cell>
          <cell r="D3285" t="str">
            <v>UNIDAD DVD EXTERNA USB 3.0 + TYPE C</v>
          </cell>
          <cell r="E3285">
            <v>43211708</v>
          </cell>
          <cell r="F3285">
            <v>102794.11764705884</v>
          </cell>
          <cell r="G3285">
            <v>0.19</v>
          </cell>
          <cell r="H3285">
            <v>143920</v>
          </cell>
        </row>
        <row r="3286">
          <cell r="A3286">
            <v>1462719</v>
          </cell>
          <cell r="B3286" t="str">
            <v>-</v>
          </cell>
          <cell r="C3286" t="str">
            <v>gsf01- UNIDAD DVD EXTERNA USB 3.0</v>
          </cell>
          <cell r="D3286" t="str">
            <v>UNIDAD DVD EXTERNA USB 3.0</v>
          </cell>
          <cell r="E3286">
            <v>43211708</v>
          </cell>
          <cell r="F3286">
            <v>117500</v>
          </cell>
          <cell r="G3286">
            <v>0.19</v>
          </cell>
          <cell r="H3286">
            <v>164500</v>
          </cell>
        </row>
        <row r="3287">
          <cell r="A3287">
            <v>1462720</v>
          </cell>
          <cell r="B3287" t="str">
            <v>-</v>
          </cell>
          <cell r="C3287" t="str">
            <v>gsf01- WEB CAM HD 720</v>
          </cell>
          <cell r="D3287" t="str">
            <v>WEB CAM HD 720</v>
          </cell>
          <cell r="E3287">
            <v>43211708</v>
          </cell>
          <cell r="F3287">
            <v>36617.647058823532</v>
          </cell>
          <cell r="G3287">
            <v>0.19</v>
          </cell>
          <cell r="H3287">
            <v>51270</v>
          </cell>
        </row>
        <row r="3288">
          <cell r="A3288">
            <v>1462721</v>
          </cell>
          <cell r="B3288" t="str">
            <v>-</v>
          </cell>
          <cell r="C3288" t="str">
            <v>gsf01- PILA RECARGABLE USB AA</v>
          </cell>
          <cell r="D3288" t="str">
            <v>PILA RECARGABLE USB AA</v>
          </cell>
          <cell r="E3288">
            <v>43211708</v>
          </cell>
          <cell r="F3288">
            <v>73382.352941176476</v>
          </cell>
          <cell r="G3288">
            <v>0.19</v>
          </cell>
          <cell r="H3288">
            <v>102740</v>
          </cell>
        </row>
        <row r="3289">
          <cell r="A3289">
            <v>1462722</v>
          </cell>
          <cell r="B3289" t="str">
            <v>-</v>
          </cell>
          <cell r="C3289" t="str">
            <v>gsf01- PILA RECARGABLE USB AAA</v>
          </cell>
          <cell r="D3289" t="str">
            <v>PILA RECARGABLE USB AAA</v>
          </cell>
          <cell r="E3289">
            <v>43211708</v>
          </cell>
          <cell r="F3289">
            <v>88088.235294117665</v>
          </cell>
          <cell r="G3289">
            <v>0.19</v>
          </cell>
          <cell r="H3289">
            <v>123330</v>
          </cell>
        </row>
        <row r="3290">
          <cell r="A3290">
            <v>1462723</v>
          </cell>
          <cell r="B3290" t="str">
            <v>-</v>
          </cell>
          <cell r="C3290" t="str">
            <v>gsf01- PILA LITHIUM MONEDA SET X5</v>
          </cell>
          <cell r="D3290" t="str">
            <v>PILA LITHIUM MONEDA SET X5</v>
          </cell>
          <cell r="E3290">
            <v>43211708</v>
          </cell>
          <cell r="F3290">
            <v>10147.058823529413</v>
          </cell>
          <cell r="G3290">
            <v>0.19</v>
          </cell>
          <cell r="H3290">
            <v>14210</v>
          </cell>
        </row>
        <row r="3291">
          <cell r="A3291">
            <v>1462724</v>
          </cell>
          <cell r="B3291" t="str">
            <v>-</v>
          </cell>
          <cell r="C3291" t="str">
            <v>gsf01- PILA CR2025 3V SET X5</v>
          </cell>
          <cell r="D3291" t="str">
            <v>PILA CR2025 3V SET X5</v>
          </cell>
          <cell r="E3291">
            <v>43211708</v>
          </cell>
          <cell r="F3291">
            <v>10147.058823529413</v>
          </cell>
          <cell r="G3291">
            <v>0.19</v>
          </cell>
          <cell r="H3291">
            <v>14210</v>
          </cell>
        </row>
        <row r="3292">
          <cell r="A3292">
            <v>1462725</v>
          </cell>
          <cell r="B3292" t="str">
            <v>-</v>
          </cell>
          <cell r="C3292" t="str">
            <v>gsf01- PILA CR2016 3V SET X5</v>
          </cell>
          <cell r="D3292" t="str">
            <v>PILA CR2016 3V SET X5</v>
          </cell>
          <cell r="E3292">
            <v>43211708</v>
          </cell>
          <cell r="F3292">
            <v>10147.058823529413</v>
          </cell>
          <cell r="G3292">
            <v>0.19</v>
          </cell>
          <cell r="H3292">
            <v>14210</v>
          </cell>
        </row>
        <row r="3293">
          <cell r="A3293">
            <v>1462726</v>
          </cell>
          <cell r="B3293" t="str">
            <v>-</v>
          </cell>
          <cell r="C3293" t="str">
            <v>gsf01- MINI BLUETOOTH 5.0</v>
          </cell>
          <cell r="D3293" t="str">
            <v>MINI BLUETOOTH 5.0</v>
          </cell>
          <cell r="E3293">
            <v>43211708</v>
          </cell>
          <cell r="F3293">
            <v>11617.64705882353</v>
          </cell>
          <cell r="G3293">
            <v>0.19</v>
          </cell>
          <cell r="H3293">
            <v>16270</v>
          </cell>
        </row>
        <row r="3294">
          <cell r="A3294">
            <v>1462727</v>
          </cell>
          <cell r="B3294" t="str">
            <v>-</v>
          </cell>
          <cell r="C3294" t="str">
            <v>gsf01- CAJA SATA 2.5" USB 3.0 TRANSPARENTE</v>
          </cell>
          <cell r="D3294" t="str">
            <v>CAJA SATA 2.5" USB 3.0 TRANSPARENTE</v>
          </cell>
          <cell r="E3294">
            <v>43211708</v>
          </cell>
          <cell r="F3294">
            <v>27794.117647058829</v>
          </cell>
          <cell r="G3294">
            <v>0.19</v>
          </cell>
          <cell r="H3294">
            <v>38920</v>
          </cell>
        </row>
        <row r="3295">
          <cell r="A3295">
            <v>1462728</v>
          </cell>
          <cell r="B3295" t="str">
            <v>-</v>
          </cell>
          <cell r="C3295" t="str">
            <v>gsf01- CAJA SATA 2,5" TIPO C 10Gbps</v>
          </cell>
          <cell r="D3295" t="str">
            <v>CAJA SATA 2,5" TIPO C 10Gbps</v>
          </cell>
          <cell r="E3295">
            <v>43211708</v>
          </cell>
          <cell r="F3295">
            <v>38088.235294117643</v>
          </cell>
          <cell r="G3295">
            <v>0.19</v>
          </cell>
          <cell r="H3295">
            <v>53330</v>
          </cell>
        </row>
        <row r="3296">
          <cell r="A3296">
            <v>1462729</v>
          </cell>
          <cell r="B3296" t="str">
            <v>-</v>
          </cell>
          <cell r="C3296" t="str">
            <v>gsf01- Caja SATA 2.5</v>
          </cell>
          <cell r="D3296" t="str">
            <v>Caja SATA 2.5</v>
          </cell>
          <cell r="E3296">
            <v>43211708</v>
          </cell>
          <cell r="F3296">
            <v>21911.764705882357</v>
          </cell>
          <cell r="G3296">
            <v>0.19</v>
          </cell>
          <cell r="H3296">
            <v>30680</v>
          </cell>
        </row>
        <row r="3297">
          <cell r="A3297">
            <v>1462730</v>
          </cell>
          <cell r="B3297" t="str">
            <v>-</v>
          </cell>
          <cell r="C3297" t="str">
            <v>gsf01- CAJA SATA 2,5 USB 3.0 E39</v>
          </cell>
          <cell r="D3297" t="str">
            <v>CAJA SATA 2,5 USB 3.0 E39</v>
          </cell>
          <cell r="E3297">
            <v>43211708</v>
          </cell>
          <cell r="F3297">
            <v>32205.882352941178</v>
          </cell>
          <cell r="G3297">
            <v>0.19</v>
          </cell>
          <cell r="H3297">
            <v>45090</v>
          </cell>
        </row>
        <row r="3298">
          <cell r="A3298">
            <v>1462731</v>
          </cell>
          <cell r="B3298" t="str">
            <v>-</v>
          </cell>
          <cell r="C3298" t="str">
            <v>gsf01- CAJA SATA 2,5 USB 3.0</v>
          </cell>
          <cell r="D3298" t="str">
            <v>CAJA SATA 2,5 USB 3.0</v>
          </cell>
          <cell r="E3298">
            <v>43211708</v>
          </cell>
          <cell r="F3298">
            <v>43970.588235294119</v>
          </cell>
          <cell r="G3298">
            <v>0.19</v>
          </cell>
          <cell r="H3298">
            <v>61560</v>
          </cell>
        </row>
        <row r="3299">
          <cell r="A3299">
            <v>1462732</v>
          </cell>
          <cell r="B3299" t="str">
            <v>-</v>
          </cell>
          <cell r="C3299" t="str">
            <v>gsf01- Caja convertidora Sata-ide</v>
          </cell>
          <cell r="D3299" t="str">
            <v>Caja convertidora Sata-ide</v>
          </cell>
          <cell r="E3299">
            <v>43211708</v>
          </cell>
          <cell r="F3299">
            <v>48382.352941176476</v>
          </cell>
          <cell r="G3299">
            <v>0.19</v>
          </cell>
          <cell r="H3299">
            <v>67740</v>
          </cell>
        </row>
        <row r="3300">
          <cell r="A3300">
            <v>1462733</v>
          </cell>
          <cell r="B3300" t="str">
            <v>-</v>
          </cell>
          <cell r="C3300" t="str">
            <v>gsf01- Caja Sata 3.5</v>
          </cell>
          <cell r="D3300" t="str">
            <v>Caja Sata 3.5</v>
          </cell>
          <cell r="E3300">
            <v>43211708</v>
          </cell>
          <cell r="F3300">
            <v>73382.352941176476</v>
          </cell>
          <cell r="G3300">
            <v>0.19</v>
          </cell>
          <cell r="H3300">
            <v>102740</v>
          </cell>
        </row>
        <row r="3301">
          <cell r="A3301">
            <v>1462734</v>
          </cell>
          <cell r="B3301" t="str">
            <v>-</v>
          </cell>
          <cell r="C3301" t="str">
            <v>gsf01- CAJA SATA 3.5 USB 3.0</v>
          </cell>
          <cell r="D3301" t="str">
            <v>CAJA SATA 3.5 USB 3.0</v>
          </cell>
          <cell r="E3301">
            <v>43211708</v>
          </cell>
          <cell r="F3301">
            <v>82205.882352941189</v>
          </cell>
          <cell r="G3301">
            <v>0.19</v>
          </cell>
          <cell r="H3301">
            <v>115090</v>
          </cell>
        </row>
        <row r="3302">
          <cell r="A3302">
            <v>1462735</v>
          </cell>
          <cell r="B3302" t="str">
            <v>-</v>
          </cell>
          <cell r="C3302" t="str">
            <v>gsf01- CAJA CONVERTIDORA HDMI A RCA</v>
          </cell>
          <cell r="D3302" t="str">
            <v>CAJA CONVERTIDORA HDMI A RCA</v>
          </cell>
          <cell r="E3302">
            <v>43211708</v>
          </cell>
          <cell r="F3302">
            <v>20441.176470588234</v>
          </cell>
          <cell r="G3302">
            <v>0.19</v>
          </cell>
          <cell r="H3302">
            <v>28620</v>
          </cell>
        </row>
        <row r="3303">
          <cell r="A3303">
            <v>1462736</v>
          </cell>
          <cell r="B3303" t="str">
            <v>-</v>
          </cell>
          <cell r="C3303" t="str">
            <v>gsf01- CAJA CONVER. RCA A HDMI</v>
          </cell>
          <cell r="D3303" t="str">
            <v>CAJA CONVER. RCA A HDMI</v>
          </cell>
          <cell r="E3303">
            <v>43211708</v>
          </cell>
          <cell r="F3303">
            <v>29264.705882352944</v>
          </cell>
          <cell r="G3303">
            <v>0.19</v>
          </cell>
          <cell r="H3303">
            <v>40980</v>
          </cell>
        </row>
        <row r="3304">
          <cell r="A3304">
            <v>1462737</v>
          </cell>
          <cell r="B3304" t="str">
            <v>-</v>
          </cell>
          <cell r="C3304" t="str">
            <v>gsf01- CAJA CONVERT. VGA A HDMI AUDIO</v>
          </cell>
          <cell r="D3304" t="str">
            <v>CAJA CONVERT. VGA A HDMI AUDIO</v>
          </cell>
          <cell r="E3304">
            <v>43211708</v>
          </cell>
          <cell r="F3304">
            <v>18970.588235294119</v>
          </cell>
          <cell r="G3304">
            <v>0.19</v>
          </cell>
          <cell r="H3304">
            <v>26560</v>
          </cell>
        </row>
        <row r="3305">
          <cell r="A3305">
            <v>1462738</v>
          </cell>
          <cell r="B3305" t="str">
            <v>-</v>
          </cell>
          <cell r="C3305" t="str">
            <v>gsf01- MULTIVIEWER 4X HDMI</v>
          </cell>
          <cell r="D3305" t="str">
            <v>MULTIVIEWER 4X HDMI</v>
          </cell>
          <cell r="E3305">
            <v>43211708</v>
          </cell>
          <cell r="F3305">
            <v>235147.05882352943</v>
          </cell>
          <cell r="G3305">
            <v>0.19</v>
          </cell>
          <cell r="H3305">
            <v>329210</v>
          </cell>
        </row>
        <row r="3306">
          <cell r="A3306">
            <v>1462739</v>
          </cell>
          <cell r="B3306" t="str">
            <v>-</v>
          </cell>
          <cell r="C3306" t="str">
            <v>gsf01- HDMI SPLITTER X2 4K</v>
          </cell>
          <cell r="D3306" t="str">
            <v>HDMI SPLITTER X2 4K</v>
          </cell>
          <cell r="E3306">
            <v>43211708</v>
          </cell>
          <cell r="F3306">
            <v>35147.058823529413</v>
          </cell>
          <cell r="G3306">
            <v>0.19</v>
          </cell>
          <cell r="H3306">
            <v>49210</v>
          </cell>
        </row>
        <row r="3307">
          <cell r="A3307">
            <v>1462740</v>
          </cell>
          <cell r="B3307" t="str">
            <v>-</v>
          </cell>
          <cell r="C3307" t="str">
            <v>gsf01- HDMI SPLITTER X4 4K</v>
          </cell>
          <cell r="D3307" t="str">
            <v>HDMI SPLITTER X4 4K</v>
          </cell>
          <cell r="E3307">
            <v>43211708</v>
          </cell>
          <cell r="F3307">
            <v>43970.588235294119</v>
          </cell>
          <cell r="G3307">
            <v>0.19</v>
          </cell>
          <cell r="H3307">
            <v>61560</v>
          </cell>
        </row>
        <row r="3308">
          <cell r="A3308">
            <v>1462741</v>
          </cell>
          <cell r="B3308" t="str">
            <v>-</v>
          </cell>
          <cell r="C3308" t="str">
            <v>gsf01- SWITCH 4K HDMI X3</v>
          </cell>
          <cell r="D3308" t="str">
            <v>SWITCH 4K HDMI X3</v>
          </cell>
          <cell r="E3308">
            <v>43211708</v>
          </cell>
          <cell r="F3308">
            <v>33676.470588235301</v>
          </cell>
          <cell r="G3308">
            <v>0.19</v>
          </cell>
          <cell r="H3308">
            <v>47150</v>
          </cell>
        </row>
        <row r="3309">
          <cell r="A3309">
            <v>1462742</v>
          </cell>
          <cell r="B3309" t="str">
            <v>-</v>
          </cell>
          <cell r="C3309" t="str">
            <v>gsf01- CAPTURADORA VIDEO HDMI</v>
          </cell>
          <cell r="D3309" t="str">
            <v>CAPTURADORA VIDEO HDMI</v>
          </cell>
          <cell r="E3309">
            <v>43211708</v>
          </cell>
          <cell r="F3309">
            <v>146911.76470588235</v>
          </cell>
          <cell r="G3309">
            <v>0.19</v>
          </cell>
          <cell r="H3309">
            <v>205680</v>
          </cell>
        </row>
        <row r="3310">
          <cell r="A3310">
            <v>1462743</v>
          </cell>
          <cell r="B3310" t="str">
            <v>-</v>
          </cell>
          <cell r="C3310" t="str">
            <v>gsf01- EXTENDER HDMI HE3 60MTR</v>
          </cell>
          <cell r="D3310" t="str">
            <v>EXTENDER HDMI HE3 60MTR</v>
          </cell>
          <cell r="E3310">
            <v>43211708</v>
          </cell>
          <cell r="F3310">
            <v>88088.235294117665</v>
          </cell>
          <cell r="G3310">
            <v>0.19</v>
          </cell>
          <cell r="H3310">
            <v>123330</v>
          </cell>
        </row>
        <row r="3311">
          <cell r="A3311">
            <v>1462744</v>
          </cell>
          <cell r="B3311" t="str">
            <v>-</v>
          </cell>
          <cell r="C3311" t="str">
            <v>gsf01- CABLE PATCH CORD FIBRA OPTICA 2M</v>
          </cell>
          <cell r="D3311" t="str">
            <v>CABLE PATCH CORD FIBRA OPTICA 2M</v>
          </cell>
          <cell r="E3311">
            <v>43211708</v>
          </cell>
          <cell r="F3311">
            <v>11617.64705882353</v>
          </cell>
          <cell r="G3311">
            <v>0.19</v>
          </cell>
          <cell r="H3311">
            <v>16270</v>
          </cell>
        </row>
        <row r="3312">
          <cell r="A3312">
            <v>1462745</v>
          </cell>
          <cell r="B3312" t="str">
            <v>-</v>
          </cell>
          <cell r="C3312" t="str">
            <v>gsf01- CABLE DE RED 3MTS</v>
          </cell>
          <cell r="D3312" t="str">
            <v>CABLE DE RED 3MTS</v>
          </cell>
          <cell r="E3312">
            <v>43211708</v>
          </cell>
          <cell r="F3312">
            <v>3088.2352941176473</v>
          </cell>
          <cell r="G3312">
            <v>0.19</v>
          </cell>
          <cell r="H3312">
            <v>4330</v>
          </cell>
        </row>
        <row r="3313">
          <cell r="A3313">
            <v>1462746</v>
          </cell>
          <cell r="B3313" t="str">
            <v>-</v>
          </cell>
          <cell r="C3313" t="str">
            <v>gsf01- CABLE DE RED 7MTS</v>
          </cell>
          <cell r="D3313" t="str">
            <v>CABLE DE RED 7MTS</v>
          </cell>
          <cell r="E3313">
            <v>43211708</v>
          </cell>
          <cell r="F3313">
            <v>3970.5882352941176</v>
          </cell>
          <cell r="G3313">
            <v>0.19</v>
          </cell>
          <cell r="H3313">
            <v>5560</v>
          </cell>
        </row>
        <row r="3314">
          <cell r="A3314">
            <v>1462747</v>
          </cell>
          <cell r="B3314" t="str">
            <v>-</v>
          </cell>
          <cell r="C3314" t="str">
            <v>gsf01- CABLE DE RED 10MTS</v>
          </cell>
          <cell r="D3314" t="str">
            <v>CABLE DE RED 10MTS</v>
          </cell>
          <cell r="E3314">
            <v>43211708</v>
          </cell>
          <cell r="F3314">
            <v>6470.588235294118</v>
          </cell>
          <cell r="G3314">
            <v>0.19</v>
          </cell>
          <cell r="H3314">
            <v>9060</v>
          </cell>
        </row>
        <row r="3315">
          <cell r="A3315">
            <v>1462748</v>
          </cell>
          <cell r="B3315" t="str">
            <v>-</v>
          </cell>
          <cell r="C3315" t="str">
            <v>gsf01- CABLE DE RED 15MTRS</v>
          </cell>
          <cell r="D3315" t="str">
            <v>CABLE DE RED 15MTRS</v>
          </cell>
          <cell r="E3315">
            <v>43211708</v>
          </cell>
          <cell r="F3315">
            <v>8676.4705882352937</v>
          </cell>
          <cell r="G3315">
            <v>0.19</v>
          </cell>
          <cell r="H3315">
            <v>12150</v>
          </cell>
        </row>
        <row r="3316">
          <cell r="A3316">
            <v>1462749</v>
          </cell>
          <cell r="B3316" t="str">
            <v>-</v>
          </cell>
          <cell r="C3316" t="str">
            <v>gsf01- CABLE DE RED 20MTRS</v>
          </cell>
          <cell r="D3316" t="str">
            <v>CABLE DE RED 20MTRS</v>
          </cell>
          <cell r="E3316">
            <v>43211708</v>
          </cell>
          <cell r="F3316">
            <v>12352.941176470589</v>
          </cell>
          <cell r="G3316">
            <v>0.19</v>
          </cell>
          <cell r="H3316">
            <v>17300</v>
          </cell>
        </row>
        <row r="3317">
          <cell r="A3317">
            <v>1462750</v>
          </cell>
          <cell r="B3317" t="str">
            <v>-</v>
          </cell>
          <cell r="C3317" t="str">
            <v>gsf01- CABLE DE RED 25MTS</v>
          </cell>
          <cell r="D3317" t="str">
            <v>CABLE DE RED 25MTS</v>
          </cell>
          <cell r="E3317">
            <v>43211708</v>
          </cell>
          <cell r="F3317">
            <v>13823.529411764706</v>
          </cell>
          <cell r="G3317">
            <v>0.19</v>
          </cell>
          <cell r="H3317">
            <v>19360</v>
          </cell>
        </row>
        <row r="3318">
          <cell r="A3318">
            <v>1462751</v>
          </cell>
          <cell r="B3318" t="str">
            <v>-</v>
          </cell>
          <cell r="C3318" t="str">
            <v>gsf01- CABLE DE RED CAT6 20MTS</v>
          </cell>
          <cell r="D3318" t="str">
            <v>CABLE DE RED CAT6 20MTS</v>
          </cell>
          <cell r="E3318">
            <v>43211708</v>
          </cell>
          <cell r="F3318">
            <v>16029.411764705885</v>
          </cell>
          <cell r="G3318">
            <v>0.19</v>
          </cell>
          <cell r="H3318">
            <v>22450</v>
          </cell>
        </row>
        <row r="3319">
          <cell r="A3319">
            <v>1462752</v>
          </cell>
          <cell r="B3319" t="str">
            <v>-</v>
          </cell>
          <cell r="C3319" t="str">
            <v>gsf01- CABLE DE RED CAT.6 10MTS 100% COBRE</v>
          </cell>
          <cell r="D3319" t="str">
            <v>CABLE DE RED CAT.6 10MTS 100% COBRE</v>
          </cell>
          <cell r="E3319">
            <v>43211708</v>
          </cell>
          <cell r="F3319">
            <v>20441.176470588234</v>
          </cell>
          <cell r="G3319">
            <v>0.19</v>
          </cell>
          <cell r="H3319">
            <v>28620</v>
          </cell>
        </row>
        <row r="3320">
          <cell r="A3320">
            <v>1462753</v>
          </cell>
          <cell r="B3320" t="str">
            <v>-</v>
          </cell>
          <cell r="C3320" t="str">
            <v>gsf01- CONVER. USB 2.0 A RJ45</v>
          </cell>
          <cell r="D3320" t="str">
            <v>CONVER. USB 2.0 A RJ45</v>
          </cell>
          <cell r="E3320">
            <v>43211708</v>
          </cell>
          <cell r="F3320">
            <v>21911.764705882357</v>
          </cell>
          <cell r="G3320">
            <v>0.19</v>
          </cell>
          <cell r="H3320">
            <v>30680</v>
          </cell>
        </row>
        <row r="3321">
          <cell r="A3321">
            <v>1462754</v>
          </cell>
          <cell r="B3321" t="str">
            <v>-</v>
          </cell>
          <cell r="C3321" t="str">
            <v>gsf01- CONVER. USB 2.0 A RJ45 BLANCO</v>
          </cell>
          <cell r="D3321" t="str">
            <v>CONVER. USB 2.0 A RJ45 BLANCO</v>
          </cell>
          <cell r="E3321">
            <v>43211708</v>
          </cell>
          <cell r="F3321">
            <v>23382.352941176472</v>
          </cell>
          <cell r="G3321">
            <v>0.19</v>
          </cell>
          <cell r="H3321">
            <v>32740</v>
          </cell>
        </row>
        <row r="3322">
          <cell r="A3322">
            <v>1462755</v>
          </cell>
          <cell r="B3322" t="str">
            <v>-</v>
          </cell>
          <cell r="C3322" t="str">
            <v>gsf01- CONVERT. USB 2.0 A RJ45 3 PORTS</v>
          </cell>
          <cell r="D3322" t="str">
            <v>CONVERT. USB 2.0 A RJ45 3 PORTS</v>
          </cell>
          <cell r="E3322">
            <v>43211708</v>
          </cell>
          <cell r="F3322">
            <v>36617.647058823532</v>
          </cell>
          <cell r="G3322">
            <v>0.19</v>
          </cell>
          <cell r="H3322">
            <v>51270</v>
          </cell>
        </row>
        <row r="3323">
          <cell r="A3323">
            <v>1462756</v>
          </cell>
          <cell r="B3323" t="str">
            <v>-</v>
          </cell>
          <cell r="C3323" t="str">
            <v>gsf01- CONVER. USB 3.0 A RJ45 LAN GIGABIT</v>
          </cell>
          <cell r="D3323" t="str">
            <v>CONVER. USB 3.0 A RJ45 LAN GIGABIT</v>
          </cell>
          <cell r="E3323">
            <v>43211708</v>
          </cell>
          <cell r="F3323">
            <v>43970.588235294119</v>
          </cell>
          <cell r="G3323">
            <v>0.19</v>
          </cell>
          <cell r="H3323">
            <v>61560</v>
          </cell>
        </row>
        <row r="3324">
          <cell r="A3324">
            <v>1462757</v>
          </cell>
          <cell r="B3324" t="str">
            <v>-</v>
          </cell>
          <cell r="C3324" t="str">
            <v>gsf01- CONVERT. TIPO C A RJ45 ALUMINIO</v>
          </cell>
          <cell r="D3324" t="str">
            <v>CONVERT. TIPO C A RJ45 ALUMINIO</v>
          </cell>
          <cell r="E3324">
            <v>43211708</v>
          </cell>
          <cell r="F3324">
            <v>29264.705882352944</v>
          </cell>
          <cell r="G3324">
            <v>0.19</v>
          </cell>
          <cell r="H3324">
            <v>40980</v>
          </cell>
        </row>
        <row r="3325">
          <cell r="A3325">
            <v>1462758</v>
          </cell>
          <cell r="B3325" t="str">
            <v>-</v>
          </cell>
          <cell r="C3325" t="str">
            <v>gsf01- CONVER. TIPO C A RJ45 LAN GIGABIT</v>
          </cell>
          <cell r="D3325" t="str">
            <v>CONVER. TIPO C A RJ45 LAN GIGABIT</v>
          </cell>
          <cell r="E3325">
            <v>43211708</v>
          </cell>
          <cell r="F3325">
            <v>32205.882352941178</v>
          </cell>
          <cell r="G3325">
            <v>0.19</v>
          </cell>
          <cell r="H3325">
            <v>45090</v>
          </cell>
        </row>
        <row r="3326">
          <cell r="A3326">
            <v>1462759</v>
          </cell>
          <cell r="B3326" t="str">
            <v>-</v>
          </cell>
          <cell r="C3326" t="str">
            <v>gsf01- CONVER. TIPO C 3.1 A RJ45 LAN GIGABIT</v>
          </cell>
          <cell r="D3326" t="str">
            <v>CONVER. TIPO C 3.1 A RJ45 LAN GIGABIT</v>
          </cell>
          <cell r="E3326">
            <v>43211708</v>
          </cell>
          <cell r="F3326">
            <v>49852.941176470587</v>
          </cell>
          <cell r="G3326">
            <v>0.19</v>
          </cell>
          <cell r="H3326">
            <v>69800</v>
          </cell>
        </row>
        <row r="3327">
          <cell r="A3327">
            <v>1462760</v>
          </cell>
          <cell r="B3327" t="str">
            <v>-</v>
          </cell>
          <cell r="C3327" t="str">
            <v>gsf01- Tarjeta de red USB</v>
          </cell>
          <cell r="D3327" t="str">
            <v>Tarjeta de red USB</v>
          </cell>
          <cell r="E3327">
            <v>43211708</v>
          </cell>
          <cell r="F3327">
            <v>20441.176470588234</v>
          </cell>
          <cell r="G3327">
            <v>0.19</v>
          </cell>
          <cell r="H3327">
            <v>28620</v>
          </cell>
        </row>
        <row r="3328">
          <cell r="A3328">
            <v>1462761</v>
          </cell>
          <cell r="B3328" t="str">
            <v>-</v>
          </cell>
          <cell r="C3328" t="str">
            <v>gsf01- CABLE USB A PUERTO SERIAL RS232</v>
          </cell>
          <cell r="D3328" t="str">
            <v>CABLE USB A PUERTO SERIAL RS232</v>
          </cell>
          <cell r="E3328">
            <v>43211708</v>
          </cell>
          <cell r="F3328">
            <v>10147.058823529413</v>
          </cell>
          <cell r="G3328">
            <v>0.19</v>
          </cell>
          <cell r="H3328">
            <v>14210</v>
          </cell>
        </row>
        <row r="3329">
          <cell r="A3329">
            <v>1462762</v>
          </cell>
          <cell r="B3329" t="str">
            <v>-</v>
          </cell>
          <cell r="C3329" t="str">
            <v>gsf01- CABLE DOBLE USB A 5 PINES</v>
          </cell>
          <cell r="D3329" t="str">
            <v>CABLE DOBLE USB A 5 PINES</v>
          </cell>
          <cell r="E3329">
            <v>43211708</v>
          </cell>
          <cell r="F3329">
            <v>5735.2941176470595</v>
          </cell>
          <cell r="G3329">
            <v>0.19</v>
          </cell>
          <cell r="H3329">
            <v>8030</v>
          </cell>
        </row>
        <row r="3330">
          <cell r="A3330">
            <v>1462763</v>
          </cell>
          <cell r="B3330" t="str">
            <v>-</v>
          </cell>
          <cell r="C3330" t="str">
            <v>gsf01- CABLE SATA A 2 USB</v>
          </cell>
          <cell r="D3330" t="str">
            <v>CABLE SATA A 2 USB</v>
          </cell>
          <cell r="E3330">
            <v>43211708</v>
          </cell>
          <cell r="F3330">
            <v>16029.411764705885</v>
          </cell>
          <cell r="G3330">
            <v>0.19</v>
          </cell>
          <cell r="H3330">
            <v>22450</v>
          </cell>
        </row>
        <row r="3331">
          <cell r="A3331">
            <v>1462764</v>
          </cell>
          <cell r="B3331" t="str">
            <v>-</v>
          </cell>
          <cell r="C3331" t="str">
            <v>gsf01- CABLE USB 3.0 A SATA 2.5</v>
          </cell>
          <cell r="D3331" t="str">
            <v>CABLE USB 3.0 A SATA 2.5</v>
          </cell>
          <cell r="E3331">
            <v>43211708</v>
          </cell>
          <cell r="F3331">
            <v>23382.352941176472</v>
          </cell>
          <cell r="G3331">
            <v>0.19</v>
          </cell>
          <cell r="H3331">
            <v>32740</v>
          </cell>
        </row>
        <row r="3332">
          <cell r="A3332">
            <v>1462765</v>
          </cell>
          <cell r="B3332" t="str">
            <v>-</v>
          </cell>
          <cell r="C3332" t="str">
            <v>gsf01- CABLE IMPRESORA 1.5M BLINDADO</v>
          </cell>
          <cell r="D3332" t="str">
            <v>CABLE IMPRESORA 1.5M BLINDADO</v>
          </cell>
          <cell r="E3332">
            <v>43211708</v>
          </cell>
          <cell r="F3332">
            <v>5000.0000000000009</v>
          </cell>
          <cell r="G3332">
            <v>0.19</v>
          </cell>
          <cell r="H3332">
            <v>7000</v>
          </cell>
        </row>
        <row r="3333">
          <cell r="A3333">
            <v>1462766</v>
          </cell>
          <cell r="B3333" t="str">
            <v>-</v>
          </cell>
          <cell r="C3333" t="str">
            <v>gsf01- CABLE IMPRESORA 3M BLINDADO</v>
          </cell>
          <cell r="D3333" t="str">
            <v>CABLE IMPRESORA 3M BLINDADO</v>
          </cell>
          <cell r="E3333">
            <v>43211708</v>
          </cell>
          <cell r="F3333">
            <v>7205.8823529411775</v>
          </cell>
          <cell r="G3333">
            <v>0.19</v>
          </cell>
          <cell r="H3333">
            <v>10090</v>
          </cell>
        </row>
        <row r="3334">
          <cell r="A3334">
            <v>1462767</v>
          </cell>
          <cell r="B3334" t="str">
            <v>-</v>
          </cell>
          <cell r="C3334" t="str">
            <v>gsf01- CABLE IMPRESORA 5M BLINDADO</v>
          </cell>
          <cell r="D3334" t="str">
            <v>CABLE IMPRESORA 5M BLINDADO</v>
          </cell>
          <cell r="E3334">
            <v>43211708</v>
          </cell>
          <cell r="F3334">
            <v>11617.64705882353</v>
          </cell>
          <cell r="G3334">
            <v>0.19</v>
          </cell>
          <cell r="H3334">
            <v>16270</v>
          </cell>
        </row>
        <row r="3335">
          <cell r="A3335">
            <v>1462768</v>
          </cell>
          <cell r="B3335" t="str">
            <v>-</v>
          </cell>
          <cell r="C3335" t="str">
            <v>gsf01- CABLE IMPRESORA 7 MTS</v>
          </cell>
          <cell r="D3335" t="str">
            <v>CABLE IMPRESORA 7 MTS</v>
          </cell>
          <cell r="E3335">
            <v>43211708</v>
          </cell>
          <cell r="F3335">
            <v>20441.176470588234</v>
          </cell>
          <cell r="G3335">
            <v>0.19</v>
          </cell>
          <cell r="H3335">
            <v>28620</v>
          </cell>
        </row>
        <row r="3336">
          <cell r="A3336">
            <v>1462769</v>
          </cell>
          <cell r="B3336" t="str">
            <v>-</v>
          </cell>
          <cell r="C3336" t="str">
            <v>gsf01- CABLE IMPRESORA 10 MTS</v>
          </cell>
          <cell r="D3336" t="str">
            <v>CABLE IMPRESORA 10 MTS</v>
          </cell>
          <cell r="E3336">
            <v>43211708</v>
          </cell>
          <cell r="F3336">
            <v>26323.529411764706</v>
          </cell>
          <cell r="G3336">
            <v>0.19</v>
          </cell>
          <cell r="H3336">
            <v>36860</v>
          </cell>
        </row>
        <row r="3337">
          <cell r="A3337">
            <v>1462770</v>
          </cell>
          <cell r="B3337" t="str">
            <v>-</v>
          </cell>
          <cell r="C3337" t="str">
            <v>gsf01- CABLE IMPRESORA 1.5M FILTRO</v>
          </cell>
          <cell r="D3337" t="str">
            <v>CABLE IMPRESORA 1.5M FILTRO</v>
          </cell>
          <cell r="E3337">
            <v>43211708</v>
          </cell>
          <cell r="F3337">
            <v>6470.588235294118</v>
          </cell>
          <cell r="G3337">
            <v>0.19</v>
          </cell>
          <cell r="H3337">
            <v>9060</v>
          </cell>
        </row>
        <row r="3338">
          <cell r="A3338">
            <v>1462771</v>
          </cell>
          <cell r="B3338" t="str">
            <v>-</v>
          </cell>
          <cell r="C3338" t="str">
            <v>gsf01- CABLE IMPRESORA 2.0 10 M</v>
          </cell>
          <cell r="D3338" t="str">
            <v>CABLE IMPRESORA 2.0 10 M</v>
          </cell>
          <cell r="E3338">
            <v>43211708</v>
          </cell>
          <cell r="F3338">
            <v>20441.176470588234</v>
          </cell>
          <cell r="G3338">
            <v>0.19</v>
          </cell>
          <cell r="H3338">
            <v>28620</v>
          </cell>
        </row>
        <row r="3339">
          <cell r="A3339">
            <v>1462772</v>
          </cell>
          <cell r="B3339" t="str">
            <v>-</v>
          </cell>
          <cell r="C3339" t="str">
            <v>gsf01- CABLE USB IMPRESORA 3.0 1.5MTS</v>
          </cell>
          <cell r="D3339" t="str">
            <v>CABLE USB IMPRESORA 3.0 1.5MTS</v>
          </cell>
          <cell r="E3339">
            <v>43211708</v>
          </cell>
          <cell r="F3339">
            <v>13088.235294117649</v>
          </cell>
          <cell r="G3339">
            <v>0.19</v>
          </cell>
          <cell r="H3339">
            <v>18330</v>
          </cell>
        </row>
        <row r="3340">
          <cell r="A3340">
            <v>1462773</v>
          </cell>
          <cell r="B3340" t="str">
            <v>-</v>
          </cell>
          <cell r="C3340" t="str">
            <v>gsf01- CABLE USB IMPRESORA 3.0 1.8MTS</v>
          </cell>
          <cell r="D3340" t="str">
            <v>CABLE USB IMPRESORA 3.0 1.8MTS</v>
          </cell>
          <cell r="E3340">
            <v>43211708</v>
          </cell>
          <cell r="F3340">
            <v>8676.4705882352937</v>
          </cell>
          <cell r="G3340">
            <v>0.19</v>
          </cell>
          <cell r="H3340">
            <v>12150</v>
          </cell>
        </row>
        <row r="3341">
          <cell r="A3341">
            <v>1462774</v>
          </cell>
          <cell r="B3341" t="str">
            <v>-</v>
          </cell>
          <cell r="C3341" t="str">
            <v>gsf01- CABLE USB IMPRESORA 3.0 3MTS</v>
          </cell>
          <cell r="D3341" t="str">
            <v>CABLE USB IMPRESORA 3.0 3MTS</v>
          </cell>
          <cell r="E3341">
            <v>43211708</v>
          </cell>
          <cell r="F3341">
            <v>11617.64705882353</v>
          </cell>
          <cell r="G3341">
            <v>0.19</v>
          </cell>
          <cell r="H3341">
            <v>16270</v>
          </cell>
        </row>
        <row r="3342">
          <cell r="A3342">
            <v>1462775</v>
          </cell>
          <cell r="B3342" t="str">
            <v>-</v>
          </cell>
          <cell r="C3342" t="str">
            <v>gsf01- CABLE USB IMPRESORA 3.0 5MTS</v>
          </cell>
          <cell r="D3342" t="str">
            <v>CABLE USB IMPRESORA 3.0 5MTS</v>
          </cell>
          <cell r="E3342">
            <v>43211708</v>
          </cell>
          <cell r="F3342">
            <v>14558.823529411766</v>
          </cell>
          <cell r="G3342">
            <v>0.19</v>
          </cell>
          <cell r="H3342">
            <v>20390</v>
          </cell>
        </row>
        <row r="3343">
          <cell r="A3343">
            <v>1462776</v>
          </cell>
          <cell r="B3343" t="str">
            <v>-</v>
          </cell>
          <cell r="C3343" t="str">
            <v>gsf01- CABLE USB IMPRESORA 3.0 10MTS</v>
          </cell>
          <cell r="D3343" t="str">
            <v>CABLE USB IMPRESORA 3.0 10MTS</v>
          </cell>
          <cell r="E3343">
            <v>43211708</v>
          </cell>
          <cell r="F3343">
            <v>21911.764705882357</v>
          </cell>
          <cell r="G3343">
            <v>0.19</v>
          </cell>
          <cell r="H3343">
            <v>30680</v>
          </cell>
        </row>
        <row r="3344">
          <cell r="A3344">
            <v>1462777</v>
          </cell>
          <cell r="B3344" t="str">
            <v>-</v>
          </cell>
          <cell r="C3344" t="str">
            <v xml:space="preserve">gsf01- EXTENSION USB 3.0 1.5 MTS
</v>
          </cell>
          <cell r="D3344" t="str">
            <v xml:space="preserve">EXTENSION USB 3.0 1.5 MTS
</v>
          </cell>
          <cell r="E3344">
            <v>43211708</v>
          </cell>
          <cell r="F3344">
            <v>8676.4705882352937</v>
          </cell>
          <cell r="G3344">
            <v>0.19</v>
          </cell>
          <cell r="H3344">
            <v>12150</v>
          </cell>
        </row>
        <row r="3345">
          <cell r="A3345">
            <v>1462778</v>
          </cell>
          <cell r="B3345" t="str">
            <v>-</v>
          </cell>
          <cell r="C3345" t="str">
            <v xml:space="preserve">gsf01- EXTENSION USB 3.0 1.8 MTS
</v>
          </cell>
          <cell r="D3345" t="str">
            <v xml:space="preserve">EXTENSION USB 3.0 1.8 MTS
</v>
          </cell>
          <cell r="E3345">
            <v>43211708</v>
          </cell>
          <cell r="F3345">
            <v>11617.64705882353</v>
          </cell>
          <cell r="G3345">
            <v>0.19</v>
          </cell>
          <cell r="H3345">
            <v>16270</v>
          </cell>
        </row>
        <row r="3346">
          <cell r="A3346">
            <v>1462779</v>
          </cell>
          <cell r="B3346" t="str">
            <v>-</v>
          </cell>
          <cell r="C3346" t="str">
            <v>gsf01- EXTENSION USB 2.0 - 1.5M BLINDADA</v>
          </cell>
          <cell r="D3346" t="str">
            <v>EXTENSION USB 2.0 - 1.5M BLINDADA</v>
          </cell>
          <cell r="E3346">
            <v>43211708</v>
          </cell>
          <cell r="F3346">
            <v>5000.0000000000009</v>
          </cell>
          <cell r="G3346">
            <v>0.19</v>
          </cell>
          <cell r="H3346">
            <v>7000</v>
          </cell>
        </row>
        <row r="3347">
          <cell r="A3347">
            <v>1462780</v>
          </cell>
          <cell r="B3347" t="str">
            <v>-</v>
          </cell>
          <cell r="C3347" t="str">
            <v>gsf01- EXTENSION USB 2.0 - 3M BLINDADA</v>
          </cell>
          <cell r="D3347" t="str">
            <v>EXTENSION USB 2.0 - 3M BLINDADA</v>
          </cell>
          <cell r="E3347">
            <v>43211708</v>
          </cell>
          <cell r="F3347">
            <v>8676.4705882352937</v>
          </cell>
          <cell r="G3347">
            <v>0.19</v>
          </cell>
          <cell r="H3347">
            <v>12150</v>
          </cell>
        </row>
        <row r="3348">
          <cell r="A3348">
            <v>1462781</v>
          </cell>
          <cell r="B3348" t="str">
            <v>-</v>
          </cell>
          <cell r="C3348" t="str">
            <v>gsf01- EXTENSION USB 2.0 - 5M BLINDADA</v>
          </cell>
          <cell r="D3348" t="str">
            <v>EXTENSION USB 2.0 - 5M BLINDADA</v>
          </cell>
          <cell r="E3348">
            <v>43211708</v>
          </cell>
          <cell r="F3348">
            <v>13088.235294117649</v>
          </cell>
          <cell r="G3348">
            <v>0.19</v>
          </cell>
          <cell r="H3348">
            <v>18330</v>
          </cell>
        </row>
        <row r="3349">
          <cell r="A3349">
            <v>1462782</v>
          </cell>
          <cell r="B3349" t="str">
            <v>-</v>
          </cell>
          <cell r="C3349" t="str">
            <v>gsf01- EXTENSION USB 2.0 10M BLINDADA</v>
          </cell>
          <cell r="D3349" t="str">
            <v>EXTENSION USB 2.0 10M BLINDADA</v>
          </cell>
          <cell r="E3349">
            <v>43211708</v>
          </cell>
          <cell r="F3349">
            <v>24852.941176470591</v>
          </cell>
          <cell r="G3349">
            <v>0.19</v>
          </cell>
          <cell r="H3349">
            <v>34800</v>
          </cell>
        </row>
        <row r="3350">
          <cell r="A3350">
            <v>1462783</v>
          </cell>
          <cell r="B3350" t="str">
            <v>-</v>
          </cell>
          <cell r="C3350" t="str">
            <v>gsf01- HUB PLANO USB</v>
          </cell>
          <cell r="D3350" t="str">
            <v>HUB PLANO USB</v>
          </cell>
          <cell r="E3350">
            <v>43211708</v>
          </cell>
          <cell r="F3350">
            <v>7941.1764705882351</v>
          </cell>
          <cell r="G3350">
            <v>0.19</v>
          </cell>
          <cell r="H3350">
            <v>11120</v>
          </cell>
        </row>
        <row r="3351">
          <cell r="A3351">
            <v>1462784</v>
          </cell>
          <cell r="B3351" t="str">
            <v>-</v>
          </cell>
          <cell r="C3351" t="str">
            <v>gsf01- HUB USB 2.0 NEOS</v>
          </cell>
          <cell r="D3351" t="str">
            <v>HUB USB 2.0 NEOS</v>
          </cell>
          <cell r="E3351">
            <v>43211708</v>
          </cell>
          <cell r="F3351">
            <v>14558.823529411766</v>
          </cell>
          <cell r="G3351">
            <v>0.19</v>
          </cell>
          <cell r="H3351">
            <v>20390</v>
          </cell>
        </row>
        <row r="3352">
          <cell r="A3352">
            <v>1462785</v>
          </cell>
          <cell r="B3352" t="str">
            <v>-</v>
          </cell>
          <cell r="C3352" t="str">
            <v>gsf01- HUB USB 3.0 X4</v>
          </cell>
          <cell r="D3352" t="str">
            <v>HUB USB 3.0 X4</v>
          </cell>
          <cell r="E3352">
            <v>43211708</v>
          </cell>
          <cell r="F3352">
            <v>17500</v>
          </cell>
          <cell r="G3352">
            <v>0.19</v>
          </cell>
          <cell r="H3352">
            <v>24500</v>
          </cell>
        </row>
        <row r="3353">
          <cell r="A3353">
            <v>1462786</v>
          </cell>
          <cell r="B3353" t="str">
            <v>-</v>
          </cell>
          <cell r="C3353" t="str">
            <v>gsf01- HUB USB SWITCH</v>
          </cell>
          <cell r="D3353" t="str">
            <v>HUB USB SWITCH</v>
          </cell>
          <cell r="E3353">
            <v>43211708</v>
          </cell>
          <cell r="F3353">
            <v>13088.235294117649</v>
          </cell>
          <cell r="G3353">
            <v>0.19</v>
          </cell>
          <cell r="H3353">
            <v>18330</v>
          </cell>
        </row>
        <row r="3354">
          <cell r="A3354">
            <v>1462787</v>
          </cell>
          <cell r="B3354" t="str">
            <v>-</v>
          </cell>
          <cell r="C3354" t="str">
            <v>gsf01- HUB USB 2.0 SWITCH LED X4</v>
          </cell>
          <cell r="D3354" t="str">
            <v>HUB USB 2.0 SWITCH LED X4</v>
          </cell>
          <cell r="E3354">
            <v>43211708</v>
          </cell>
          <cell r="F3354">
            <v>18970.588235294119</v>
          </cell>
          <cell r="G3354">
            <v>0.19</v>
          </cell>
          <cell r="H3354">
            <v>26560</v>
          </cell>
        </row>
        <row r="3355">
          <cell r="A3355">
            <v>1462788</v>
          </cell>
          <cell r="B3355" t="str">
            <v>-</v>
          </cell>
          <cell r="C3355" t="str">
            <v>gsf01- HUB USB 3.0 SWITCH LED X4</v>
          </cell>
          <cell r="D3355" t="str">
            <v>HUB USB 3.0 SWITCH LED X4</v>
          </cell>
          <cell r="E3355">
            <v>43211708</v>
          </cell>
          <cell r="F3355">
            <v>26323.529411764706</v>
          </cell>
          <cell r="G3355">
            <v>0.19</v>
          </cell>
          <cell r="H3355">
            <v>36860</v>
          </cell>
        </row>
        <row r="3356">
          <cell r="A3356">
            <v>1462789</v>
          </cell>
          <cell r="B3356" t="str">
            <v>-</v>
          </cell>
          <cell r="C3356" t="str">
            <v>gsf01- HUB USB 2.0 SWITCH LED X7</v>
          </cell>
          <cell r="D3356" t="str">
            <v>HUB USB 2.0 SWITCH LED X7</v>
          </cell>
          <cell r="E3356">
            <v>43211708</v>
          </cell>
          <cell r="F3356">
            <v>14558.823529411766</v>
          </cell>
          <cell r="G3356">
            <v>0.19</v>
          </cell>
          <cell r="H3356">
            <v>20390</v>
          </cell>
        </row>
        <row r="3357">
          <cell r="A3357">
            <v>1462790</v>
          </cell>
          <cell r="B3357" t="str">
            <v>-</v>
          </cell>
          <cell r="C3357" t="str">
            <v>gsf01- HUB USB 3.0 4 EN 1</v>
          </cell>
          <cell r="D3357" t="str">
            <v>HUB USB 3.0 4 EN 1</v>
          </cell>
          <cell r="E3357">
            <v>43211708</v>
          </cell>
          <cell r="F3357">
            <v>17500</v>
          </cell>
          <cell r="G3357">
            <v>0.19</v>
          </cell>
          <cell r="H3357">
            <v>24500</v>
          </cell>
        </row>
        <row r="3358">
          <cell r="A3358">
            <v>1462791</v>
          </cell>
          <cell r="B3358" t="str">
            <v>-</v>
          </cell>
          <cell r="C3358" t="str">
            <v>gsf01- HUB USB TIPO C X2</v>
          </cell>
          <cell r="D3358" t="str">
            <v>HUB USB TIPO C X2</v>
          </cell>
          <cell r="E3358">
            <v>43211708</v>
          </cell>
          <cell r="F3358">
            <v>6617.6470588235306</v>
          </cell>
          <cell r="G3358">
            <v>0.19</v>
          </cell>
          <cell r="H3358">
            <v>9270</v>
          </cell>
        </row>
        <row r="3359">
          <cell r="A3359">
            <v>1462792</v>
          </cell>
          <cell r="B3359" t="str">
            <v>-</v>
          </cell>
          <cell r="C3359" t="str">
            <v>gsf01- HUB USB TIPO C X3 LLAVERO</v>
          </cell>
          <cell r="D3359" t="str">
            <v>HUB USB TIPO C X3 LLAVERO</v>
          </cell>
          <cell r="E3359">
            <v>43211708</v>
          </cell>
          <cell r="F3359">
            <v>16029.411764705885</v>
          </cell>
          <cell r="G3359">
            <v>0.19</v>
          </cell>
          <cell r="H3359">
            <v>22450</v>
          </cell>
        </row>
        <row r="3360">
          <cell r="A3360">
            <v>1462793</v>
          </cell>
          <cell r="B3360" t="str">
            <v>-</v>
          </cell>
          <cell r="C3360" t="str">
            <v>gsf01- CAJA DISCO SSD M2 TIPO C 3.1 5Gbps</v>
          </cell>
          <cell r="D3360" t="str">
            <v>CAJA DISCO SSD M2 TIPO C 3.1 5Gbps</v>
          </cell>
          <cell r="E3360">
            <v>43211708</v>
          </cell>
          <cell r="F3360">
            <v>61617.647058823539</v>
          </cell>
          <cell r="G3360">
            <v>0.19</v>
          </cell>
          <cell r="H3360">
            <v>86270</v>
          </cell>
        </row>
        <row r="3361">
          <cell r="A3361">
            <v>1462794</v>
          </cell>
          <cell r="B3361" t="str">
            <v>-</v>
          </cell>
          <cell r="C3361" t="str">
            <v>gsf01- CAJA DISCO SSD 2 EN 1 M2 TIPO C 3.1
10Gbps</v>
          </cell>
          <cell r="D3361" t="str">
            <v>CAJA DISCO SSD 2 EN 1 M2 TIPO C 3.1
10Gbps</v>
          </cell>
          <cell r="E3361">
            <v>43211708</v>
          </cell>
          <cell r="F3361">
            <v>107205.88235294119</v>
          </cell>
          <cell r="G3361">
            <v>0.19</v>
          </cell>
          <cell r="H3361">
            <v>150090</v>
          </cell>
        </row>
        <row r="3362">
          <cell r="A3362">
            <v>1462795</v>
          </cell>
          <cell r="B3362" t="str">
            <v>-</v>
          </cell>
          <cell r="C3362" t="str">
            <v>gsf01- CAJA DISCO SSD USB3.0 M2 NGFF</v>
          </cell>
          <cell r="D3362" t="str">
            <v>CAJA DISCO SSD USB3.0 M2 NGFF</v>
          </cell>
          <cell r="E3362">
            <v>43211708</v>
          </cell>
          <cell r="F3362">
            <v>46911.764705882357</v>
          </cell>
          <cell r="G3362">
            <v>0.19</v>
          </cell>
          <cell r="H3362">
            <v>65680</v>
          </cell>
        </row>
        <row r="3363">
          <cell r="A3363">
            <v>1462796</v>
          </cell>
          <cell r="B3363" t="str">
            <v>-</v>
          </cell>
          <cell r="C3363" t="str">
            <v>gsf01- HUB USB TIPO C DUAL RJ45 BASE 1000</v>
          </cell>
          <cell r="D3363" t="str">
            <v>HUB USB TIPO C DUAL RJ45 BASE 1000</v>
          </cell>
          <cell r="E3363">
            <v>43211708</v>
          </cell>
          <cell r="F3363">
            <v>102794.11764705884</v>
          </cell>
          <cell r="G3363">
            <v>0.19</v>
          </cell>
          <cell r="H3363">
            <v>143920</v>
          </cell>
        </row>
        <row r="3364">
          <cell r="A3364">
            <v>1462797</v>
          </cell>
          <cell r="B3364" t="str">
            <v>-</v>
          </cell>
          <cell r="C3364" t="str">
            <v>gsf01- HUB USB TIPO C DUAL 6 EN 1</v>
          </cell>
          <cell r="D3364" t="str">
            <v>HUB USB TIPO C DUAL 6 EN 1</v>
          </cell>
          <cell r="E3364">
            <v>43211708</v>
          </cell>
          <cell r="F3364">
            <v>52794.117647058833</v>
          </cell>
          <cell r="G3364">
            <v>0.19</v>
          </cell>
          <cell r="H3364">
            <v>73920</v>
          </cell>
        </row>
        <row r="3365">
          <cell r="A3365">
            <v>1462798</v>
          </cell>
          <cell r="B3365" t="str">
            <v>-</v>
          </cell>
          <cell r="C3365" t="str">
            <v>gsf01- HUB USB TIPO C 6 EN 1 PD</v>
          </cell>
          <cell r="D3365" t="str">
            <v>HUB USB TIPO C 6 EN 1 PD</v>
          </cell>
          <cell r="E3365">
            <v>43211708</v>
          </cell>
          <cell r="F3365">
            <v>102794.11764705884</v>
          </cell>
          <cell r="G3365">
            <v>0.19</v>
          </cell>
          <cell r="H3365">
            <v>143920</v>
          </cell>
        </row>
        <row r="3366">
          <cell r="A3366">
            <v>1462799</v>
          </cell>
          <cell r="B3366" t="str">
            <v>-</v>
          </cell>
          <cell r="C3366" t="str">
            <v>gsf01- HUB USB TIPO C ADAPTADOR FIJO 7 EN 1</v>
          </cell>
          <cell r="D3366" t="str">
            <v>HUB USB TIPO C ADAPTADOR FIJO 7 EN 1</v>
          </cell>
          <cell r="E3366">
            <v>43211708</v>
          </cell>
          <cell r="F3366">
            <v>73382.352941176476</v>
          </cell>
          <cell r="G3366">
            <v>0.19</v>
          </cell>
          <cell r="H3366">
            <v>102740</v>
          </cell>
        </row>
        <row r="3367">
          <cell r="A3367">
            <v>1462800</v>
          </cell>
          <cell r="B3367" t="str">
            <v>-</v>
          </cell>
          <cell r="C3367" t="str">
            <v>gsf01- HUB USB TIPO C 8 EN 1 HDTV</v>
          </cell>
          <cell r="D3367" t="str">
            <v>HUB USB TIPO C 8 EN 1 HDTV</v>
          </cell>
          <cell r="E3367">
            <v>43211708</v>
          </cell>
          <cell r="F3367">
            <v>132205.88235294117</v>
          </cell>
          <cell r="G3367">
            <v>0.19</v>
          </cell>
          <cell r="H3367">
            <v>185090</v>
          </cell>
        </row>
        <row r="3368">
          <cell r="A3368">
            <v>1462801</v>
          </cell>
          <cell r="B3368" t="str">
            <v>-</v>
          </cell>
          <cell r="C3368" t="str">
            <v>gsf01- HUB TIPO C MULTIPUERTO</v>
          </cell>
          <cell r="D3368" t="str">
            <v>HUB TIPO C MULTIPUERTO</v>
          </cell>
          <cell r="E3368">
            <v>43211708</v>
          </cell>
          <cell r="F3368">
            <v>102794.11764705884</v>
          </cell>
          <cell r="G3368">
            <v>0.19</v>
          </cell>
          <cell r="H3368">
            <v>143920</v>
          </cell>
        </row>
        <row r="3369">
          <cell r="A3369">
            <v>1462802</v>
          </cell>
          <cell r="B3369" t="str">
            <v>-</v>
          </cell>
          <cell r="C3369" t="str">
            <v>gsf01- HUB USB TIPO C 11 EN 1 HDTV</v>
          </cell>
          <cell r="D3369" t="str">
            <v>HUB USB TIPO C 11 EN 1 HDTV</v>
          </cell>
          <cell r="E3369">
            <v>43211708</v>
          </cell>
          <cell r="F3369">
            <v>205735.29411764711</v>
          </cell>
          <cell r="G3369">
            <v>0.19</v>
          </cell>
          <cell r="H3369">
            <v>288030</v>
          </cell>
        </row>
        <row r="3370">
          <cell r="A3370">
            <v>1462803</v>
          </cell>
          <cell r="B3370" t="str">
            <v>-</v>
          </cell>
          <cell r="C3370" t="str">
            <v>gsf01- HUB USB TIPO C 12 EN 1 DOCKING</v>
          </cell>
          <cell r="D3370" t="str">
            <v>HUB USB TIPO C 12 EN 1 DOCKING</v>
          </cell>
          <cell r="E3370">
            <v>43211708</v>
          </cell>
          <cell r="F3370">
            <v>191029.4117647059</v>
          </cell>
          <cell r="G3370">
            <v>0.19</v>
          </cell>
          <cell r="H3370">
            <v>267450</v>
          </cell>
        </row>
        <row r="3371">
          <cell r="A3371">
            <v>1462804</v>
          </cell>
          <cell r="B3371" t="str">
            <v>-</v>
          </cell>
          <cell r="C3371" t="str">
            <v>gsf01- CABLE ADAPTADOR VIDEO LIGHTNING 3 EN 1</v>
          </cell>
          <cell r="D3371" t="str">
            <v>CABLE ADAPTADOR VIDEO LIGHTNING 3 EN 1</v>
          </cell>
          <cell r="E3371">
            <v>43211708</v>
          </cell>
          <cell r="F3371">
            <v>58676.470588235294</v>
          </cell>
          <cell r="G3371">
            <v>0.19</v>
          </cell>
          <cell r="H3371">
            <v>82150</v>
          </cell>
        </row>
        <row r="3372">
          <cell r="A3372">
            <v>1462805</v>
          </cell>
          <cell r="B3372" t="str">
            <v>-</v>
          </cell>
          <cell r="C3372" t="str">
            <v>gsf01- POWER HUB &amp; GaN DOCKING</v>
          </cell>
          <cell r="D3372" t="str">
            <v>POWER HUB &amp; GaN DOCKING</v>
          </cell>
          <cell r="E3372">
            <v>43211708</v>
          </cell>
          <cell r="F3372">
            <v>220441.17647058825</v>
          </cell>
          <cell r="G3372">
            <v>0.19</v>
          </cell>
          <cell r="H3372">
            <v>308620</v>
          </cell>
        </row>
        <row r="3373">
          <cell r="A3373">
            <v>1462806</v>
          </cell>
          <cell r="B3373" t="str">
            <v>-</v>
          </cell>
          <cell r="C3373" t="str">
            <v>gsf01- LECTOR DE MEMORIAS TIPO C 5 EN 1</v>
          </cell>
          <cell r="D3373" t="str">
            <v>LECTOR DE MEMORIAS TIPO C 5 EN 1</v>
          </cell>
          <cell r="E3373">
            <v>43211708</v>
          </cell>
          <cell r="F3373">
            <v>27794.117647058829</v>
          </cell>
          <cell r="G3373">
            <v>0.19</v>
          </cell>
          <cell r="H3373">
            <v>38920</v>
          </cell>
        </row>
        <row r="3374">
          <cell r="A3374">
            <v>1462807</v>
          </cell>
          <cell r="B3374" t="str">
            <v>-</v>
          </cell>
          <cell r="C3374" t="str">
            <v>gsf01- LECTOR DE MEMORIAS</v>
          </cell>
          <cell r="D3374" t="str">
            <v>LECTOR DE MEMORIAS</v>
          </cell>
          <cell r="E3374">
            <v>43211708</v>
          </cell>
          <cell r="F3374">
            <v>6470.588235294118</v>
          </cell>
          <cell r="G3374">
            <v>0.19</v>
          </cell>
          <cell r="H3374">
            <v>9060</v>
          </cell>
        </row>
        <row r="3375">
          <cell r="A3375">
            <v>1462808</v>
          </cell>
          <cell r="B3375" t="str">
            <v>-</v>
          </cell>
          <cell r="C3375" t="str">
            <v>gsf01- Mini Lector de tarjetas</v>
          </cell>
          <cell r="D3375" t="str">
            <v>Mini Lector de tarjetas</v>
          </cell>
          <cell r="E3375">
            <v>43211708</v>
          </cell>
          <cell r="F3375">
            <v>4264.7058823529414</v>
          </cell>
          <cell r="G3375">
            <v>0.19</v>
          </cell>
          <cell r="H3375">
            <v>5980</v>
          </cell>
        </row>
        <row r="3376">
          <cell r="A3376">
            <v>1462809</v>
          </cell>
          <cell r="B3376" t="str">
            <v>-</v>
          </cell>
          <cell r="C3376" t="str">
            <v>gsf01- CABLE CONVERTIDOR DVI A VGA</v>
          </cell>
          <cell r="D3376" t="str">
            <v>CABLE CONVERTIDOR DVI A VGA</v>
          </cell>
          <cell r="E3376">
            <v>43211708</v>
          </cell>
          <cell r="F3376">
            <v>20441.176470588234</v>
          </cell>
          <cell r="G3376">
            <v>0.19</v>
          </cell>
          <cell r="H3376">
            <v>28620</v>
          </cell>
        </row>
        <row r="3377">
          <cell r="A3377">
            <v>1462810</v>
          </cell>
          <cell r="B3377" t="str">
            <v>-</v>
          </cell>
          <cell r="C3377" t="str">
            <v>gsf01- CABLE TIPO C A DISPLAY PORT HEMBRA</v>
          </cell>
          <cell r="D3377" t="str">
            <v>CABLE TIPO C A DISPLAY PORT HEMBRA</v>
          </cell>
          <cell r="E3377">
            <v>43211708</v>
          </cell>
          <cell r="F3377">
            <v>23382.352941176472</v>
          </cell>
          <cell r="G3377">
            <v>0.19</v>
          </cell>
          <cell r="H3377">
            <v>32740</v>
          </cell>
        </row>
        <row r="3378">
          <cell r="A3378">
            <v>1462811</v>
          </cell>
          <cell r="B3378" t="str">
            <v>-</v>
          </cell>
          <cell r="C3378" t="str">
            <v>gsf01- CABLE USB TIPO C A HDMI HEMBRA</v>
          </cell>
          <cell r="D3378" t="str">
            <v>CABLE USB TIPO C A HDMI HEMBRA</v>
          </cell>
          <cell r="E3378">
            <v>43211708</v>
          </cell>
          <cell r="F3378">
            <v>29264.705882352944</v>
          </cell>
          <cell r="G3378">
            <v>0.19</v>
          </cell>
          <cell r="H3378">
            <v>40980</v>
          </cell>
        </row>
        <row r="3379">
          <cell r="A3379">
            <v>1462812</v>
          </cell>
          <cell r="B3379" t="str">
            <v>-</v>
          </cell>
          <cell r="C3379" t="str">
            <v>gsf01- CABLE ADAPTADOR TIPO C 3 EN 1</v>
          </cell>
          <cell r="D3379" t="str">
            <v>CABLE ADAPTADOR TIPO C 3 EN 1</v>
          </cell>
          <cell r="E3379">
            <v>43211708</v>
          </cell>
          <cell r="F3379">
            <v>38088.235294117643</v>
          </cell>
          <cell r="G3379">
            <v>0.19</v>
          </cell>
          <cell r="H3379">
            <v>53330</v>
          </cell>
        </row>
        <row r="3380">
          <cell r="A3380">
            <v>1462813</v>
          </cell>
          <cell r="B3380" t="str">
            <v>-</v>
          </cell>
          <cell r="C3380" t="str">
            <v>gsf01- CABLE ADAPTADOR TIPO C 4 EN 1</v>
          </cell>
          <cell r="D3380" t="str">
            <v>CABLE ADAPTADOR TIPO C 4 EN 1</v>
          </cell>
          <cell r="E3380">
            <v>43211708</v>
          </cell>
          <cell r="F3380">
            <v>67500</v>
          </cell>
          <cell r="G3380">
            <v>0.19</v>
          </cell>
          <cell r="H3380">
            <v>94500</v>
          </cell>
        </row>
        <row r="3381">
          <cell r="A3381">
            <v>1462814</v>
          </cell>
          <cell r="B3381" t="str">
            <v>-</v>
          </cell>
          <cell r="C3381" t="str">
            <v>gsf01- CABLE ADAPTADOR ACTIVO HDMI A DISPLAY PORT</v>
          </cell>
          <cell r="D3381" t="str">
            <v>CABLE ADAPTADOR ACTIVO HDMI A DISPLAY PORT</v>
          </cell>
          <cell r="E3381">
            <v>43211708</v>
          </cell>
          <cell r="F3381">
            <v>102794.11764705884</v>
          </cell>
          <cell r="G3381">
            <v>0.19</v>
          </cell>
          <cell r="H3381">
            <v>143920</v>
          </cell>
        </row>
        <row r="3382">
          <cell r="A3382">
            <v>1462815</v>
          </cell>
          <cell r="B3382" t="str">
            <v>-</v>
          </cell>
          <cell r="C3382" t="str">
            <v>gsf01- CABLE MINI DISPLAYPORT A HDMI PARA MAC</v>
          </cell>
          <cell r="D3382" t="str">
            <v>CABLE MINI DISPLAYPORT A HDMI PARA MAC</v>
          </cell>
          <cell r="E3382">
            <v>43211708</v>
          </cell>
          <cell r="F3382">
            <v>13088.235294117649</v>
          </cell>
          <cell r="G3382">
            <v>0.19</v>
          </cell>
          <cell r="H3382">
            <v>18330</v>
          </cell>
        </row>
        <row r="3383">
          <cell r="A3383">
            <v>1462816</v>
          </cell>
          <cell r="B3383" t="str">
            <v>-</v>
          </cell>
          <cell r="C3383" t="str">
            <v>gsf01- CABLE CONVERSOR USB 3.0 A HDMI HEMBRA</v>
          </cell>
          <cell r="D3383" t="str">
            <v>CABLE CONVERSOR USB 3.0 A HDMI HEMBRA</v>
          </cell>
          <cell r="E3383">
            <v>43211708</v>
          </cell>
          <cell r="F3383">
            <v>73382.352941176476</v>
          </cell>
          <cell r="G3383">
            <v>0.19</v>
          </cell>
          <cell r="H3383">
            <v>102740</v>
          </cell>
        </row>
        <row r="3384">
          <cell r="A3384">
            <v>1462817</v>
          </cell>
          <cell r="B3384" t="str">
            <v>-</v>
          </cell>
          <cell r="C3384" t="str">
            <v>gsf01- CONVERT. VGA A HDMI</v>
          </cell>
          <cell r="D3384" t="str">
            <v>CONVERT. VGA A HDMI</v>
          </cell>
          <cell r="E3384">
            <v>43211708</v>
          </cell>
          <cell r="F3384">
            <v>23382.352941176472</v>
          </cell>
          <cell r="G3384">
            <v>0.19</v>
          </cell>
          <cell r="H3384">
            <v>32740</v>
          </cell>
        </row>
        <row r="3385">
          <cell r="A3385">
            <v>1462818</v>
          </cell>
          <cell r="B3385" t="str">
            <v>-</v>
          </cell>
          <cell r="C3385" t="str">
            <v>gsf01- CONVERT. HDMI A VGA ACTIVO</v>
          </cell>
          <cell r="D3385" t="str">
            <v>CONVERT. HDMI A VGA ACTIVO</v>
          </cell>
          <cell r="E3385">
            <v>43211708</v>
          </cell>
          <cell r="F3385">
            <v>16029.411764705885</v>
          </cell>
          <cell r="G3385">
            <v>0.19</v>
          </cell>
          <cell r="H3385">
            <v>22450</v>
          </cell>
        </row>
        <row r="3386">
          <cell r="A3386">
            <v>1462819</v>
          </cell>
          <cell r="B3386" t="str">
            <v>-</v>
          </cell>
          <cell r="C3386" t="str">
            <v>gsf01- CONVERTIDOR HDMI A VGA</v>
          </cell>
          <cell r="D3386" t="str">
            <v>CONVERTIDOR HDMI A VGA</v>
          </cell>
          <cell r="E3386">
            <v>43211708</v>
          </cell>
          <cell r="F3386">
            <v>16029.411764705885</v>
          </cell>
          <cell r="G3386">
            <v>0.19</v>
          </cell>
          <cell r="H3386">
            <v>22450</v>
          </cell>
        </row>
        <row r="3387">
          <cell r="A3387">
            <v>1462820</v>
          </cell>
          <cell r="B3387" t="str">
            <v>-</v>
          </cell>
          <cell r="C3387" t="str">
            <v>gsf01- CONVERTIDOR HDMI A VGA ECO</v>
          </cell>
          <cell r="D3387" t="str">
            <v>CONVERTIDOR HDMI A VGA ECO</v>
          </cell>
          <cell r="E3387">
            <v>43211708</v>
          </cell>
          <cell r="F3387">
            <v>16029.411764705885</v>
          </cell>
          <cell r="G3387">
            <v>0.19</v>
          </cell>
          <cell r="H3387">
            <v>22450</v>
          </cell>
        </row>
        <row r="3388">
          <cell r="A3388">
            <v>1462821</v>
          </cell>
          <cell r="B3388" t="str">
            <v>-</v>
          </cell>
          <cell r="C3388" t="str">
            <v>gsf01- CABLE DISPLAY PORT A VGA - B470</v>
          </cell>
          <cell r="D3388" t="str">
            <v>CABLE DISPLAY PORT A VGA - B470</v>
          </cell>
          <cell r="E3388">
            <v>43211708</v>
          </cell>
          <cell r="F3388">
            <v>13088.235294117649</v>
          </cell>
          <cell r="G3388">
            <v>0.19</v>
          </cell>
          <cell r="H3388">
            <v>18330</v>
          </cell>
        </row>
        <row r="3389">
          <cell r="A3389">
            <v>1462822</v>
          </cell>
          <cell r="B3389" t="str">
            <v>-</v>
          </cell>
          <cell r="C3389" t="str">
            <v>gsf01- CABLE VGA 1M ECO</v>
          </cell>
          <cell r="D3389" t="str">
            <v>CABLE VGA 1M ECO</v>
          </cell>
          <cell r="E3389">
            <v>43211708</v>
          </cell>
          <cell r="F3389">
            <v>3529.4117647058829</v>
          </cell>
          <cell r="G3389">
            <v>0.19</v>
          </cell>
          <cell r="H3389">
            <v>4950</v>
          </cell>
        </row>
        <row r="3390">
          <cell r="A3390">
            <v>1462823</v>
          </cell>
          <cell r="B3390" t="str">
            <v>-</v>
          </cell>
          <cell r="C3390" t="str">
            <v>gsf01- CABLE VGA 1.5M ECO</v>
          </cell>
          <cell r="D3390" t="str">
            <v>CABLE VGA 1.5M ECO</v>
          </cell>
          <cell r="E3390">
            <v>43211708</v>
          </cell>
          <cell r="F3390">
            <v>4558.8235294117649</v>
          </cell>
          <cell r="G3390">
            <v>0.19</v>
          </cell>
          <cell r="H3390">
            <v>6390</v>
          </cell>
        </row>
        <row r="3391">
          <cell r="A3391">
            <v>1462824</v>
          </cell>
          <cell r="B3391" t="str">
            <v>-</v>
          </cell>
          <cell r="C3391" t="str">
            <v>gsf01- CABLE VGA 1.8M ECO</v>
          </cell>
          <cell r="D3391" t="str">
            <v>CABLE VGA 1.8M ECO</v>
          </cell>
          <cell r="E3391">
            <v>43211708</v>
          </cell>
          <cell r="F3391">
            <v>5735.2941176470595</v>
          </cell>
          <cell r="G3391">
            <v>0.19</v>
          </cell>
          <cell r="H3391">
            <v>8030</v>
          </cell>
        </row>
        <row r="3392">
          <cell r="A3392">
            <v>1462825</v>
          </cell>
          <cell r="B3392" t="str">
            <v>-</v>
          </cell>
          <cell r="C3392" t="str">
            <v>gsf01- Cable VGA 1.5M</v>
          </cell>
          <cell r="D3392" t="str">
            <v>Cable VGA 1.5M</v>
          </cell>
          <cell r="E3392">
            <v>43211708</v>
          </cell>
          <cell r="F3392">
            <v>5000.0000000000009</v>
          </cell>
          <cell r="G3392">
            <v>0.19</v>
          </cell>
          <cell r="H3392">
            <v>7000</v>
          </cell>
        </row>
        <row r="3393">
          <cell r="A3393">
            <v>1462826</v>
          </cell>
          <cell r="B3393" t="str">
            <v>-</v>
          </cell>
          <cell r="C3393" t="str">
            <v>gsf01- cable VGA 1.8M</v>
          </cell>
          <cell r="D3393" t="str">
            <v>cable VGA 1.8M</v>
          </cell>
          <cell r="E3393">
            <v>43211708</v>
          </cell>
          <cell r="F3393">
            <v>6470.588235294118</v>
          </cell>
          <cell r="G3393">
            <v>0.19</v>
          </cell>
          <cell r="H3393">
            <v>9060</v>
          </cell>
        </row>
        <row r="3394">
          <cell r="A3394">
            <v>1462827</v>
          </cell>
          <cell r="B3394" t="str">
            <v>-</v>
          </cell>
          <cell r="C3394" t="str">
            <v>gsf01- Cable VGA 5M</v>
          </cell>
          <cell r="D3394" t="str">
            <v>Cable VGA 5M</v>
          </cell>
          <cell r="E3394">
            <v>43211708</v>
          </cell>
          <cell r="F3394">
            <v>8676.4705882352937</v>
          </cell>
          <cell r="G3394">
            <v>0.19</v>
          </cell>
          <cell r="H3394">
            <v>12150</v>
          </cell>
        </row>
        <row r="3395">
          <cell r="A3395">
            <v>1462828</v>
          </cell>
          <cell r="B3395" t="str">
            <v>-</v>
          </cell>
          <cell r="C3395" t="str">
            <v>gsf01- Cable VGA 10M</v>
          </cell>
          <cell r="D3395" t="str">
            <v>Cable VGA 10M</v>
          </cell>
          <cell r="E3395">
            <v>43211708</v>
          </cell>
          <cell r="F3395">
            <v>24852.941176470591</v>
          </cell>
          <cell r="G3395">
            <v>0.19</v>
          </cell>
          <cell r="H3395">
            <v>34800</v>
          </cell>
        </row>
        <row r="3396">
          <cell r="A3396">
            <v>1462829</v>
          </cell>
          <cell r="B3396" t="str">
            <v>-</v>
          </cell>
          <cell r="C3396" t="str">
            <v>gsf01- Cable VGA 15M</v>
          </cell>
          <cell r="D3396" t="str">
            <v>Cable VGA 15M</v>
          </cell>
          <cell r="E3396">
            <v>43211708</v>
          </cell>
          <cell r="F3396">
            <v>36617.647058823532</v>
          </cell>
          <cell r="G3396">
            <v>0.19</v>
          </cell>
          <cell r="H3396">
            <v>51270</v>
          </cell>
        </row>
        <row r="3397">
          <cell r="A3397">
            <v>1462830</v>
          </cell>
          <cell r="B3397" t="str">
            <v>-</v>
          </cell>
          <cell r="C3397" t="str">
            <v>gsf01- CABLE HDMI A DVI 24+1 MACHO 1.5M</v>
          </cell>
          <cell r="D3397" t="str">
            <v>CABLE HDMI A DVI 24+1 MACHO 1.5M</v>
          </cell>
          <cell r="E3397">
            <v>43211708</v>
          </cell>
          <cell r="F3397">
            <v>14558.823529411766</v>
          </cell>
          <cell r="G3397">
            <v>0.19</v>
          </cell>
          <cell r="H3397">
            <v>20390</v>
          </cell>
        </row>
        <row r="3398">
          <cell r="A3398">
            <v>1462831</v>
          </cell>
          <cell r="B3398" t="str">
            <v>-</v>
          </cell>
          <cell r="C3398" t="str">
            <v>gsf01- CABLE HDMI A DVI 24+1 MACHO 3M</v>
          </cell>
          <cell r="D3398" t="str">
            <v>CABLE HDMI A DVI 24+1 MACHO 3M</v>
          </cell>
          <cell r="E3398">
            <v>43211708</v>
          </cell>
          <cell r="F3398">
            <v>17500</v>
          </cell>
          <cell r="G3398">
            <v>0.19</v>
          </cell>
          <cell r="H3398">
            <v>24500</v>
          </cell>
        </row>
        <row r="3399">
          <cell r="A3399">
            <v>1462832</v>
          </cell>
          <cell r="B3399" t="str">
            <v>-</v>
          </cell>
          <cell r="C3399" t="str">
            <v>gsf01- CABLE DP A DP 1.5M</v>
          </cell>
          <cell r="D3399" t="str">
            <v>CABLE DP A DP 1.5M</v>
          </cell>
          <cell r="E3399">
            <v>43211708</v>
          </cell>
          <cell r="F3399">
            <v>14558.823529411766</v>
          </cell>
          <cell r="G3399">
            <v>0.19</v>
          </cell>
          <cell r="H3399">
            <v>20390</v>
          </cell>
        </row>
        <row r="3400">
          <cell r="A3400">
            <v>1462833</v>
          </cell>
          <cell r="B3400" t="str">
            <v>-</v>
          </cell>
          <cell r="C3400" t="str">
            <v>gsf01- CABLE DP A DP 3 MTS</v>
          </cell>
          <cell r="D3400" t="str">
            <v>CABLE DP A DP 3 MTS</v>
          </cell>
          <cell r="E3400">
            <v>43211708</v>
          </cell>
          <cell r="F3400">
            <v>20441.176470588234</v>
          </cell>
          <cell r="G3400">
            <v>0.19</v>
          </cell>
          <cell r="H3400">
            <v>28620</v>
          </cell>
        </row>
        <row r="3401">
          <cell r="A3401">
            <v>1462834</v>
          </cell>
          <cell r="B3401" t="str">
            <v>-</v>
          </cell>
          <cell r="C3401" t="str">
            <v>gsf01- CABLE DP A DP 5M</v>
          </cell>
          <cell r="D3401" t="str">
            <v>CABLE DP A DP 5M</v>
          </cell>
          <cell r="E3401">
            <v>43211708</v>
          </cell>
          <cell r="F3401">
            <v>27794.117647058829</v>
          </cell>
          <cell r="G3401">
            <v>0.19</v>
          </cell>
          <cell r="H3401">
            <v>38920</v>
          </cell>
        </row>
        <row r="3402">
          <cell r="A3402">
            <v>1462835</v>
          </cell>
          <cell r="B3402" t="str">
            <v>-</v>
          </cell>
          <cell r="C3402" t="str">
            <v>gsf01- CABLE DP A HDMI 4K</v>
          </cell>
          <cell r="D3402" t="str">
            <v>CABLE DP A HDMI 4K</v>
          </cell>
          <cell r="E3402">
            <v>43211708</v>
          </cell>
          <cell r="F3402">
            <v>20441.176470588234</v>
          </cell>
          <cell r="G3402">
            <v>0.19</v>
          </cell>
          <cell r="H3402">
            <v>28620</v>
          </cell>
        </row>
        <row r="3403">
          <cell r="A3403">
            <v>1462836</v>
          </cell>
          <cell r="B3403" t="str">
            <v>-</v>
          </cell>
          <cell r="C3403" t="str">
            <v>gsf01- UNIÓN HDMI</v>
          </cell>
          <cell r="D3403" t="str">
            <v>UNIÓN HDMI</v>
          </cell>
          <cell r="E3403">
            <v>43211708</v>
          </cell>
          <cell r="F3403">
            <v>3088.2352941176473</v>
          </cell>
          <cell r="G3403">
            <v>0.19</v>
          </cell>
          <cell r="H3403">
            <v>4330</v>
          </cell>
        </row>
        <row r="3404">
          <cell r="A3404">
            <v>1462837</v>
          </cell>
          <cell r="B3404" t="str">
            <v>-</v>
          </cell>
          <cell r="C3404" t="str">
            <v>gsf01- CABLE HDMI DESOXIGENADO 1.8M</v>
          </cell>
          <cell r="D3404" t="str">
            <v>CABLE HDMI DESOXIGENADO 1.8M</v>
          </cell>
          <cell r="E3404">
            <v>43211708</v>
          </cell>
          <cell r="F3404">
            <v>13088.235294117649</v>
          </cell>
          <cell r="G3404">
            <v>0.19</v>
          </cell>
          <cell r="H3404">
            <v>18330</v>
          </cell>
        </row>
        <row r="3405">
          <cell r="A3405">
            <v>1462838</v>
          </cell>
          <cell r="B3405" t="str">
            <v>-</v>
          </cell>
          <cell r="C3405" t="str">
            <v>gsf01- CABLE HDMI MALLA 1.5M</v>
          </cell>
          <cell r="D3405" t="str">
            <v>CABLE HDMI MALLA 1.5M</v>
          </cell>
          <cell r="E3405">
            <v>43211708</v>
          </cell>
          <cell r="F3405">
            <v>5735.2941176470595</v>
          </cell>
          <cell r="G3405">
            <v>0.19</v>
          </cell>
          <cell r="H3405">
            <v>8030</v>
          </cell>
        </row>
        <row r="3406">
          <cell r="A3406">
            <v>1462839</v>
          </cell>
          <cell r="B3406" t="str">
            <v>-</v>
          </cell>
          <cell r="C3406" t="str">
            <v>gsf01- CABLE HDMI MALLA 1.8M</v>
          </cell>
          <cell r="D3406" t="str">
            <v>CABLE HDMI MALLA 1.8M</v>
          </cell>
          <cell r="E3406">
            <v>43211708</v>
          </cell>
          <cell r="F3406">
            <v>7205.8823529411775</v>
          </cell>
          <cell r="G3406">
            <v>0.19</v>
          </cell>
          <cell r="H3406">
            <v>10090</v>
          </cell>
        </row>
        <row r="3407">
          <cell r="A3407">
            <v>1462840</v>
          </cell>
          <cell r="B3407" t="str">
            <v>-</v>
          </cell>
          <cell r="C3407" t="str">
            <v>gsf01- CABLE HDMI MALLA 3M</v>
          </cell>
          <cell r="D3407" t="str">
            <v>CABLE HDMI MALLA 3M</v>
          </cell>
          <cell r="E3407">
            <v>43211708</v>
          </cell>
          <cell r="F3407">
            <v>9411.7647058823532</v>
          </cell>
          <cell r="G3407">
            <v>0.19</v>
          </cell>
          <cell r="H3407">
            <v>13180</v>
          </cell>
        </row>
        <row r="3408">
          <cell r="A3408">
            <v>1462841</v>
          </cell>
          <cell r="B3408" t="str">
            <v>-</v>
          </cell>
          <cell r="C3408" t="str">
            <v>gsf01- CABLE HDMI MALLA 5M</v>
          </cell>
          <cell r="D3408" t="str">
            <v>CABLE HDMI MALLA 5M</v>
          </cell>
          <cell r="E3408">
            <v>43211708</v>
          </cell>
          <cell r="F3408">
            <v>14558.823529411766</v>
          </cell>
          <cell r="G3408">
            <v>0.19</v>
          </cell>
          <cell r="H3408">
            <v>20390</v>
          </cell>
        </row>
        <row r="3409">
          <cell r="A3409">
            <v>1462842</v>
          </cell>
          <cell r="B3409" t="str">
            <v>-</v>
          </cell>
          <cell r="C3409" t="str">
            <v>gsf01- CABLE HDMI MALLA 10M</v>
          </cell>
          <cell r="D3409" t="str">
            <v>CABLE HDMI MALLA 10M</v>
          </cell>
          <cell r="E3409">
            <v>43211708</v>
          </cell>
          <cell r="F3409">
            <v>23382.352941176472</v>
          </cell>
          <cell r="G3409">
            <v>0.19</v>
          </cell>
          <cell r="H3409">
            <v>32740</v>
          </cell>
        </row>
        <row r="3410">
          <cell r="A3410">
            <v>1462843</v>
          </cell>
          <cell r="B3410" t="str">
            <v>-</v>
          </cell>
          <cell r="C3410" t="str">
            <v>gsf01- CABLE HDMI MALLA 20M</v>
          </cell>
          <cell r="D3410" t="str">
            <v>CABLE HDMI MALLA 20M</v>
          </cell>
          <cell r="E3410">
            <v>43211708</v>
          </cell>
          <cell r="F3410">
            <v>55735.294117647063</v>
          </cell>
          <cell r="G3410">
            <v>0.19</v>
          </cell>
          <cell r="H3410">
            <v>78030</v>
          </cell>
        </row>
        <row r="3411">
          <cell r="A3411">
            <v>1462844</v>
          </cell>
          <cell r="B3411" t="str">
            <v>-</v>
          </cell>
          <cell r="C3411" t="str">
            <v>gsf01- Cable HDMI 1.5M</v>
          </cell>
          <cell r="D3411" t="str">
            <v>Cable HDMI 1.5M</v>
          </cell>
          <cell r="E3411">
            <v>43211708</v>
          </cell>
          <cell r="F3411">
            <v>7205.8823529411775</v>
          </cell>
          <cell r="G3411">
            <v>0.19</v>
          </cell>
          <cell r="H3411">
            <v>10090</v>
          </cell>
        </row>
        <row r="3412">
          <cell r="A3412">
            <v>1462845</v>
          </cell>
          <cell r="B3412" t="str">
            <v>-</v>
          </cell>
          <cell r="C3412" t="str">
            <v>gsf01- Cable HDMI 1.8M</v>
          </cell>
          <cell r="D3412" t="str">
            <v>Cable HDMI 1.8M</v>
          </cell>
          <cell r="E3412">
            <v>43211708</v>
          </cell>
          <cell r="F3412">
            <v>8676.4705882352937</v>
          </cell>
          <cell r="G3412">
            <v>0.19</v>
          </cell>
          <cell r="H3412">
            <v>12150</v>
          </cell>
        </row>
        <row r="3413">
          <cell r="A3413">
            <v>1462846</v>
          </cell>
          <cell r="B3413" t="str">
            <v>-</v>
          </cell>
          <cell r="C3413" t="str">
            <v>gsf01- Cable HDMI 3M</v>
          </cell>
          <cell r="D3413" t="str">
            <v>Cable HDMI 3M</v>
          </cell>
          <cell r="E3413">
            <v>43211708</v>
          </cell>
          <cell r="F3413">
            <v>11617.64705882353</v>
          </cell>
          <cell r="G3413">
            <v>0.19</v>
          </cell>
          <cell r="H3413">
            <v>16270</v>
          </cell>
        </row>
        <row r="3414">
          <cell r="A3414">
            <v>1462847</v>
          </cell>
          <cell r="B3414" t="str">
            <v>-</v>
          </cell>
          <cell r="C3414" t="str">
            <v>gsf01- Cable HDMI 10M</v>
          </cell>
          <cell r="D3414" t="str">
            <v>Cable HDMI 10M</v>
          </cell>
          <cell r="E3414">
            <v>43211708</v>
          </cell>
          <cell r="F3414">
            <v>26323.529411764706</v>
          </cell>
          <cell r="G3414">
            <v>0.19</v>
          </cell>
          <cell r="H3414">
            <v>36860</v>
          </cell>
        </row>
        <row r="3415">
          <cell r="A3415">
            <v>1462848</v>
          </cell>
          <cell r="B3415" t="str">
            <v>-</v>
          </cell>
          <cell r="C3415" t="str">
            <v>gsf01- Cable HDMI 15M</v>
          </cell>
          <cell r="D3415" t="str">
            <v>Cable HDMI 15M</v>
          </cell>
          <cell r="E3415">
            <v>43211708</v>
          </cell>
          <cell r="F3415">
            <v>38088.235294117643</v>
          </cell>
          <cell r="G3415">
            <v>0.19</v>
          </cell>
          <cell r="H3415">
            <v>53330</v>
          </cell>
        </row>
        <row r="3416">
          <cell r="A3416">
            <v>1462849</v>
          </cell>
          <cell r="B3416" t="str">
            <v>-</v>
          </cell>
          <cell r="C3416" t="str">
            <v>gsf01- Cable HDMI 20M</v>
          </cell>
          <cell r="D3416" t="str">
            <v>Cable HDMI 20M</v>
          </cell>
          <cell r="E3416">
            <v>43211708</v>
          </cell>
          <cell r="F3416">
            <v>63088.23529411765</v>
          </cell>
          <cell r="G3416">
            <v>0.19</v>
          </cell>
          <cell r="H3416">
            <v>88330</v>
          </cell>
        </row>
        <row r="3417">
          <cell r="A3417">
            <v>1462850</v>
          </cell>
          <cell r="B3417" t="str">
            <v>-</v>
          </cell>
          <cell r="C3417" t="str">
            <v>gsf01- CABLE HDMI 30M</v>
          </cell>
          <cell r="D3417" t="str">
            <v>CABLE HDMI 30M</v>
          </cell>
          <cell r="E3417">
            <v>43211708</v>
          </cell>
          <cell r="F3417">
            <v>114558.82352941178</v>
          </cell>
          <cell r="G3417">
            <v>0.19</v>
          </cell>
          <cell r="H3417">
            <v>160390</v>
          </cell>
        </row>
        <row r="3418">
          <cell r="A3418">
            <v>1462851</v>
          </cell>
          <cell r="B3418" t="str">
            <v>-</v>
          </cell>
          <cell r="C3418" t="str">
            <v>gsf01- CABLE HDMI 1.5 MTS PREMIUN 19+1 4K V2.0</v>
          </cell>
          <cell r="D3418" t="str">
            <v>CABLE HDMI 1.5 MTS PREMIUN 19+1 4K V2.0</v>
          </cell>
          <cell r="E3418">
            <v>43211708</v>
          </cell>
          <cell r="F3418">
            <v>10147.058823529413</v>
          </cell>
          <cell r="G3418">
            <v>0.19</v>
          </cell>
          <cell r="H3418">
            <v>14210</v>
          </cell>
        </row>
        <row r="3419">
          <cell r="A3419">
            <v>1462852</v>
          </cell>
          <cell r="B3419" t="str">
            <v>-</v>
          </cell>
          <cell r="C3419" t="str">
            <v>gsf01- CABLE HDMI 3 MTS PREMIUN 19+1 4K V2.0</v>
          </cell>
          <cell r="D3419" t="str">
            <v>CABLE HDMI 3 MTS PREMIUN 19+1 4K V2.0</v>
          </cell>
          <cell r="E3419">
            <v>43211708</v>
          </cell>
          <cell r="F3419">
            <v>14558.823529411766</v>
          </cell>
          <cell r="G3419">
            <v>0.19</v>
          </cell>
          <cell r="H3419">
            <v>20390</v>
          </cell>
        </row>
        <row r="3420">
          <cell r="A3420">
            <v>1462853</v>
          </cell>
          <cell r="B3420" t="str">
            <v>-</v>
          </cell>
          <cell r="C3420" t="str">
            <v>gsf01- CABLE HDMI 5 MTS PREMIUN 19+1 4K V2.0</v>
          </cell>
          <cell r="D3420" t="str">
            <v>CABLE HDMI 5 MTS PREMIUN 19+1 4K V2.0</v>
          </cell>
          <cell r="E3420">
            <v>43211708</v>
          </cell>
          <cell r="F3420">
            <v>20441.176470588234</v>
          </cell>
          <cell r="G3420">
            <v>0.19</v>
          </cell>
          <cell r="H3420">
            <v>28620</v>
          </cell>
        </row>
        <row r="3421">
          <cell r="A3421">
            <v>1462854</v>
          </cell>
          <cell r="B3421" t="str">
            <v>-</v>
          </cell>
          <cell r="C3421" t="str">
            <v>gsf01- FUNDA CORREA OXFORD NEGRA 14</v>
          </cell>
          <cell r="D3421" t="str">
            <v>FUNDA CORREA OXFORD NEGRA 14</v>
          </cell>
          <cell r="E3421">
            <v>43211708</v>
          </cell>
          <cell r="F3421">
            <v>35147.058823529413</v>
          </cell>
          <cell r="G3421">
            <v>0.19</v>
          </cell>
          <cell r="H3421">
            <v>49210</v>
          </cell>
        </row>
        <row r="3422">
          <cell r="A3422">
            <v>1462855</v>
          </cell>
          <cell r="B3422" t="str">
            <v>-</v>
          </cell>
          <cell r="C3422" t="str">
            <v>gsf01- FUNDA CORREA OXFORD GRIS 14</v>
          </cell>
          <cell r="D3422" t="str">
            <v>FUNDA CORREA OXFORD GRIS 14</v>
          </cell>
          <cell r="E3422">
            <v>43211708</v>
          </cell>
          <cell r="F3422">
            <v>35147.058823529413</v>
          </cell>
          <cell r="G3422">
            <v>0.19</v>
          </cell>
          <cell r="H3422">
            <v>49210</v>
          </cell>
        </row>
        <row r="3423">
          <cell r="A3423">
            <v>1462856</v>
          </cell>
          <cell r="B3423" t="str">
            <v>-</v>
          </cell>
          <cell r="C3423" t="str">
            <v>gsf01- FUNDA CORREA OXFORD AZUL 14</v>
          </cell>
          <cell r="D3423" t="str">
            <v>FUNDA CORREA OXFORD AZUL 14</v>
          </cell>
          <cell r="E3423">
            <v>43211708</v>
          </cell>
          <cell r="F3423">
            <v>35147.058823529413</v>
          </cell>
          <cell r="G3423">
            <v>0.19</v>
          </cell>
          <cell r="H3423">
            <v>49210</v>
          </cell>
        </row>
        <row r="3424">
          <cell r="A3424">
            <v>1462857</v>
          </cell>
          <cell r="B3424" t="str">
            <v>-</v>
          </cell>
          <cell r="C3424" t="str">
            <v>gsf01- FUNDA CORREA OXFORD ROSA 14</v>
          </cell>
          <cell r="D3424" t="str">
            <v>FUNDA CORREA OXFORD ROSA 14</v>
          </cell>
          <cell r="E3424">
            <v>43211708</v>
          </cell>
          <cell r="F3424">
            <v>35147.058823529413</v>
          </cell>
          <cell r="G3424">
            <v>0.19</v>
          </cell>
          <cell r="H3424">
            <v>49210</v>
          </cell>
        </row>
        <row r="3425">
          <cell r="A3425">
            <v>1462858</v>
          </cell>
          <cell r="B3425" t="str">
            <v>-</v>
          </cell>
          <cell r="C3425" t="str">
            <v>gsf01- FUNDA CORREA OXFORD NEGRA 15,6</v>
          </cell>
          <cell r="D3425" t="str">
            <v>FUNDA CORREA OXFORD NEGRA 15,6</v>
          </cell>
          <cell r="E3425">
            <v>43211708</v>
          </cell>
          <cell r="F3425">
            <v>35147.058823529413</v>
          </cell>
          <cell r="G3425">
            <v>0.19</v>
          </cell>
          <cell r="H3425">
            <v>49210</v>
          </cell>
        </row>
        <row r="3426">
          <cell r="A3426">
            <v>1462859</v>
          </cell>
          <cell r="B3426" t="str">
            <v>-</v>
          </cell>
          <cell r="C3426" t="str">
            <v>gsf01- FUNDA CORREA OXFORD GRIS 15,6</v>
          </cell>
          <cell r="D3426" t="str">
            <v>FUNDA CORREA OXFORD GRIS 15,6</v>
          </cell>
          <cell r="E3426">
            <v>43211708</v>
          </cell>
          <cell r="F3426">
            <v>35147.058823529413</v>
          </cell>
          <cell r="G3426">
            <v>0.19</v>
          </cell>
          <cell r="H3426">
            <v>49210</v>
          </cell>
        </row>
        <row r="3427">
          <cell r="A3427">
            <v>1462860</v>
          </cell>
          <cell r="B3427" t="str">
            <v>-</v>
          </cell>
          <cell r="C3427" t="str">
            <v>gsf01- FUNDA CORREA OXFORD AZUL 15,6</v>
          </cell>
          <cell r="D3427" t="str">
            <v>FUNDA CORREA OXFORD AZUL 15,6</v>
          </cell>
          <cell r="E3427">
            <v>43211708</v>
          </cell>
          <cell r="F3427">
            <v>35147.058823529413</v>
          </cell>
          <cell r="G3427">
            <v>0.19</v>
          </cell>
          <cell r="H3427">
            <v>49210</v>
          </cell>
        </row>
        <row r="3428">
          <cell r="A3428">
            <v>1462861</v>
          </cell>
          <cell r="B3428" t="str">
            <v>-</v>
          </cell>
          <cell r="C3428" t="str">
            <v>gsf01- FUNDA CORREA OXFORD ROSA 15,6</v>
          </cell>
          <cell r="D3428" t="str">
            <v>FUNDA CORREA OXFORD ROSA 15,6</v>
          </cell>
          <cell r="E3428">
            <v>43211708</v>
          </cell>
          <cell r="F3428">
            <v>35147.058823529413</v>
          </cell>
          <cell r="G3428">
            <v>0.19</v>
          </cell>
          <cell r="H3428">
            <v>49210</v>
          </cell>
        </row>
        <row r="3429">
          <cell r="A3429">
            <v>1462862</v>
          </cell>
          <cell r="B3429" t="str">
            <v>-</v>
          </cell>
          <cell r="C3429" t="str">
            <v>gsf01- MALETÍN COMPUTADOR NEGRO 15,6</v>
          </cell>
          <cell r="D3429" t="str">
            <v>MALETÍN COMPUTADOR NEGRO 15,6</v>
          </cell>
          <cell r="E3429">
            <v>43211708</v>
          </cell>
          <cell r="F3429">
            <v>52794.117647058833</v>
          </cell>
          <cell r="G3429">
            <v>0.19</v>
          </cell>
          <cell r="H3429">
            <v>73920</v>
          </cell>
        </row>
        <row r="3430">
          <cell r="A3430">
            <v>1462863</v>
          </cell>
          <cell r="B3430" t="str">
            <v>-</v>
          </cell>
          <cell r="C3430" t="str">
            <v>gsf01- MALETÍN COMPUTADOR GRIS 15,6</v>
          </cell>
          <cell r="D3430" t="str">
            <v>MALETÍN COMPUTADOR GRIS 15,6</v>
          </cell>
          <cell r="E3430">
            <v>43211708</v>
          </cell>
          <cell r="F3430">
            <v>52794.117647058833</v>
          </cell>
          <cell r="G3430">
            <v>0.19</v>
          </cell>
          <cell r="H3430">
            <v>73920</v>
          </cell>
        </row>
        <row r="3431">
          <cell r="A3431">
            <v>1462864</v>
          </cell>
          <cell r="B3431" t="str">
            <v>-</v>
          </cell>
          <cell r="C3431" t="str">
            <v>gsf01- MALETÍN COMPUTADOR ROSA 15,6</v>
          </cell>
          <cell r="D3431" t="str">
            <v>MALETÍN COMPUTADOR ROSA 15,6</v>
          </cell>
          <cell r="E3431">
            <v>43211708</v>
          </cell>
          <cell r="F3431">
            <v>52794.117647058833</v>
          </cell>
          <cell r="G3431">
            <v>0.19</v>
          </cell>
          <cell r="H3431">
            <v>73920</v>
          </cell>
        </row>
        <row r="3432">
          <cell r="A3432">
            <v>1462865</v>
          </cell>
          <cell r="B3432" t="str">
            <v>-</v>
          </cell>
          <cell r="C3432" t="str">
            <v>gsf01- FUNDA ANTISHOCK 14</v>
          </cell>
          <cell r="D3432" t="str">
            <v>FUNDA ANTISHOCK 14</v>
          </cell>
          <cell r="E3432">
            <v>43211708</v>
          </cell>
          <cell r="F3432">
            <v>39558.823529411769</v>
          </cell>
          <cell r="G3432">
            <v>0.19</v>
          </cell>
          <cell r="H3432">
            <v>55390</v>
          </cell>
        </row>
        <row r="3433">
          <cell r="A3433">
            <v>1462866</v>
          </cell>
          <cell r="B3433" t="str">
            <v>-</v>
          </cell>
          <cell r="C3433" t="str">
            <v>gsf01- FUNDA IMPERMEABLE 14</v>
          </cell>
          <cell r="D3433" t="str">
            <v>FUNDA IMPERMEABLE 14</v>
          </cell>
          <cell r="E3433">
            <v>43211708</v>
          </cell>
          <cell r="F3433">
            <v>49852.941176470587</v>
          </cell>
          <cell r="G3433">
            <v>0.19</v>
          </cell>
          <cell r="H3433">
            <v>69800</v>
          </cell>
        </row>
        <row r="3434">
          <cell r="A3434">
            <v>1462867</v>
          </cell>
          <cell r="B3434" t="str">
            <v>-</v>
          </cell>
          <cell r="C3434" t="str">
            <v>gsf01- FUNDA CIERRE 14</v>
          </cell>
          <cell r="D3434" t="str">
            <v>FUNDA CIERRE 14</v>
          </cell>
          <cell r="E3434">
            <v>43211708</v>
          </cell>
          <cell r="F3434">
            <v>21911.764705882357</v>
          </cell>
          <cell r="G3434">
            <v>0.19</v>
          </cell>
          <cell r="H3434">
            <v>30680</v>
          </cell>
        </row>
        <row r="3435">
          <cell r="A3435">
            <v>1462868</v>
          </cell>
          <cell r="B3435" t="str">
            <v>-</v>
          </cell>
          <cell r="C3435" t="str">
            <v>gsf01- FUNDA CIERRE 15</v>
          </cell>
          <cell r="D3435" t="str">
            <v>FUNDA CIERRE 15</v>
          </cell>
          <cell r="E3435">
            <v>43211708</v>
          </cell>
          <cell r="F3435">
            <v>26323.529411764706</v>
          </cell>
          <cell r="G3435">
            <v>0.19</v>
          </cell>
          <cell r="H3435">
            <v>36860</v>
          </cell>
        </row>
        <row r="3436">
          <cell r="A3436">
            <v>1462869</v>
          </cell>
          <cell r="B3436" t="str">
            <v>-</v>
          </cell>
          <cell r="C3436" t="str">
            <v>gsf01- FUNDA URBAN OXFORD NEGRA 14</v>
          </cell>
          <cell r="D3436" t="str">
            <v>FUNDA URBAN OXFORD NEGRA 14</v>
          </cell>
          <cell r="E3436">
            <v>43211708</v>
          </cell>
          <cell r="F3436">
            <v>29264.705882352944</v>
          </cell>
          <cell r="G3436">
            <v>0.19</v>
          </cell>
          <cell r="H3436">
            <v>40980</v>
          </cell>
        </row>
        <row r="3437">
          <cell r="A3437">
            <v>1462870</v>
          </cell>
          <cell r="B3437" t="str">
            <v>-</v>
          </cell>
          <cell r="C3437" t="str">
            <v>gsf01- FUNDA URBAN OXFORD MORADA 14</v>
          </cell>
          <cell r="D3437" t="str">
            <v>FUNDA URBAN OXFORD MORADA 14</v>
          </cell>
          <cell r="E3437">
            <v>43211708</v>
          </cell>
          <cell r="F3437">
            <v>29264.705882352944</v>
          </cell>
          <cell r="G3437">
            <v>0.19</v>
          </cell>
          <cell r="H3437">
            <v>40980</v>
          </cell>
        </row>
        <row r="3438">
          <cell r="A3438">
            <v>1462871</v>
          </cell>
          <cell r="B3438" t="str">
            <v>-</v>
          </cell>
          <cell r="C3438" t="str">
            <v>gsf01- FUNDA URBAN OXFORD NEGRA 15,6</v>
          </cell>
          <cell r="D3438" t="str">
            <v>FUNDA URBAN OXFORD NEGRA 15,6</v>
          </cell>
          <cell r="E3438">
            <v>43211708</v>
          </cell>
          <cell r="F3438">
            <v>30735.294117647059</v>
          </cell>
          <cell r="G3438">
            <v>0.19</v>
          </cell>
          <cell r="H3438">
            <v>43030</v>
          </cell>
        </row>
        <row r="3439">
          <cell r="A3439">
            <v>1462872</v>
          </cell>
          <cell r="B3439" t="str">
            <v>-</v>
          </cell>
          <cell r="C3439" t="str">
            <v>gsf01- FUNDA URBAN OXFORD MORADA 15,6</v>
          </cell>
          <cell r="D3439" t="str">
            <v>FUNDA URBAN OXFORD MORADA 15,6</v>
          </cell>
          <cell r="E3439">
            <v>43211708</v>
          </cell>
          <cell r="F3439">
            <v>30735.294117647059</v>
          </cell>
          <cell r="G3439">
            <v>0.19</v>
          </cell>
          <cell r="H3439">
            <v>43030</v>
          </cell>
        </row>
        <row r="3440">
          <cell r="A3440">
            <v>1462873</v>
          </cell>
          <cell r="B3440" t="str">
            <v>-</v>
          </cell>
          <cell r="C3440" t="str">
            <v>gsf01- FUNDA MALETÍN BALLS 14</v>
          </cell>
          <cell r="D3440" t="str">
            <v>FUNDA MALETÍN BALLS 14</v>
          </cell>
          <cell r="E3440">
            <v>43211708</v>
          </cell>
          <cell r="F3440">
            <v>55735.294117647063</v>
          </cell>
          <cell r="G3440">
            <v>0.19</v>
          </cell>
          <cell r="H3440">
            <v>78030</v>
          </cell>
        </row>
        <row r="3441">
          <cell r="A3441">
            <v>1462874</v>
          </cell>
          <cell r="B3441" t="str">
            <v>-</v>
          </cell>
          <cell r="C3441" t="str">
            <v>gsf01- FUNDA ANTIGOLPE DIAMOND 14</v>
          </cell>
          <cell r="D3441" t="str">
            <v>FUNDA ANTIGOLPE DIAMOND 14</v>
          </cell>
          <cell r="E3441">
            <v>43211708</v>
          </cell>
          <cell r="F3441">
            <v>36617.647058823532</v>
          </cell>
          <cell r="G3441">
            <v>0.19</v>
          </cell>
          <cell r="H3441">
            <v>51270</v>
          </cell>
        </row>
        <row r="3442">
          <cell r="A3442">
            <v>1462875</v>
          </cell>
          <cell r="B3442" t="str">
            <v>-</v>
          </cell>
          <cell r="C3442" t="str">
            <v>gsf01- FUNDA ANTIGOLPE DIAMOND 15</v>
          </cell>
          <cell r="D3442" t="str">
            <v>FUNDA ANTIGOLPE DIAMOND 15</v>
          </cell>
          <cell r="E3442">
            <v>43211708</v>
          </cell>
          <cell r="F3442">
            <v>52794.117647058833</v>
          </cell>
          <cell r="G3442">
            <v>0.19</v>
          </cell>
          <cell r="H3442">
            <v>73920</v>
          </cell>
        </row>
        <row r="3443">
          <cell r="A3443">
            <v>1462876</v>
          </cell>
          <cell r="B3443" t="str">
            <v>-</v>
          </cell>
          <cell r="C3443" t="str">
            <v>gsf01- FUNDA IMPERMEABLE 14</v>
          </cell>
          <cell r="D3443" t="str">
            <v>FUNDA IMPERMEABLE 14</v>
          </cell>
          <cell r="E3443">
            <v>43211708</v>
          </cell>
          <cell r="F3443">
            <v>55735.294117647063</v>
          </cell>
          <cell r="G3443">
            <v>0.19</v>
          </cell>
          <cell r="H3443">
            <v>78030</v>
          </cell>
        </row>
        <row r="3444">
          <cell r="A3444">
            <v>1462877</v>
          </cell>
          <cell r="B3444" t="str">
            <v>-</v>
          </cell>
          <cell r="C3444" t="str">
            <v>gsf01- Funda doble faz 14</v>
          </cell>
          <cell r="D3444" t="str">
            <v>Funda doble faz 14</v>
          </cell>
          <cell r="E3444">
            <v>43211708</v>
          </cell>
          <cell r="F3444">
            <v>16029.411764705885</v>
          </cell>
          <cell r="G3444">
            <v>0.19</v>
          </cell>
          <cell r="H3444">
            <v>22450</v>
          </cell>
        </row>
        <row r="3445">
          <cell r="A3445">
            <v>1462878</v>
          </cell>
          <cell r="B3445" t="str">
            <v>-</v>
          </cell>
          <cell r="C3445" t="str">
            <v>gsf01- Funda doble faz 15</v>
          </cell>
          <cell r="D3445" t="str">
            <v>Funda doble faz 15</v>
          </cell>
          <cell r="E3445">
            <v>43211708</v>
          </cell>
          <cell r="F3445">
            <v>17500</v>
          </cell>
          <cell r="G3445">
            <v>0.19</v>
          </cell>
          <cell r="H3445">
            <v>24500</v>
          </cell>
        </row>
        <row r="3446">
          <cell r="A3446">
            <v>1462879</v>
          </cell>
          <cell r="B3446" t="str">
            <v>-</v>
          </cell>
          <cell r="C3446" t="str">
            <v>gsf01- MORRAL LAPTOP ELITE</v>
          </cell>
          <cell r="D3446" t="str">
            <v>MORRAL LAPTOP ELITE</v>
          </cell>
          <cell r="E3446">
            <v>43211708</v>
          </cell>
          <cell r="F3446">
            <v>43970.588235294119</v>
          </cell>
          <cell r="G3446">
            <v>0.19</v>
          </cell>
          <cell r="H3446">
            <v>61560</v>
          </cell>
        </row>
        <row r="3447">
          <cell r="A3447">
            <v>1462880</v>
          </cell>
          <cell r="B3447" t="str">
            <v>-</v>
          </cell>
          <cell r="C3447" t="str">
            <v>gsf01- MORRAL BELT PLUS 15</v>
          </cell>
          <cell r="D3447" t="str">
            <v>MORRAL BELT PLUS 15</v>
          </cell>
          <cell r="E3447">
            <v>43211708</v>
          </cell>
          <cell r="F3447">
            <v>58676.470588235294</v>
          </cell>
          <cell r="G3447">
            <v>0.19</v>
          </cell>
          <cell r="H3447">
            <v>82150</v>
          </cell>
        </row>
        <row r="3448">
          <cell r="A3448">
            <v>1462881</v>
          </cell>
          <cell r="B3448" t="str">
            <v>-</v>
          </cell>
          <cell r="C3448" t="str">
            <v>gsf01- MORRAL LAPTOP PREMIUM</v>
          </cell>
          <cell r="D3448" t="str">
            <v>MORRAL LAPTOP PREMIUM</v>
          </cell>
          <cell r="E3448">
            <v>43211708</v>
          </cell>
          <cell r="F3448">
            <v>132205.88235294117</v>
          </cell>
          <cell r="G3448">
            <v>0.19</v>
          </cell>
          <cell r="H3448">
            <v>185090</v>
          </cell>
        </row>
        <row r="3449">
          <cell r="A3449">
            <v>1462882</v>
          </cell>
          <cell r="B3449" t="str">
            <v>-</v>
          </cell>
          <cell r="C3449" t="str">
            <v>gsf01- Estuche Disco Duro</v>
          </cell>
          <cell r="D3449" t="str">
            <v>Estuche Disco Duro</v>
          </cell>
          <cell r="E3449">
            <v>43211708</v>
          </cell>
          <cell r="F3449">
            <v>14558.823529411766</v>
          </cell>
          <cell r="G3449">
            <v>0.19</v>
          </cell>
          <cell r="H3449">
            <v>20390</v>
          </cell>
        </row>
        <row r="3450">
          <cell r="A3450">
            <v>1462883</v>
          </cell>
          <cell r="B3450" t="str">
            <v>-</v>
          </cell>
          <cell r="C3450" t="str">
            <v>gsf01- Pad Mouse New</v>
          </cell>
          <cell r="D3450" t="str">
            <v>Pad Mouse New</v>
          </cell>
          <cell r="E3450">
            <v>43211708</v>
          </cell>
          <cell r="F3450">
            <v>11617.64705882353</v>
          </cell>
          <cell r="G3450">
            <v>0.19</v>
          </cell>
          <cell r="H3450">
            <v>16270</v>
          </cell>
        </row>
        <row r="3451">
          <cell r="A3451">
            <v>1462884</v>
          </cell>
          <cell r="B3451" t="str">
            <v>-</v>
          </cell>
          <cell r="C3451" t="str">
            <v>gsf01- PAD MOUSE CUBO</v>
          </cell>
          <cell r="D3451" t="str">
            <v>PAD MOUSE CUBO</v>
          </cell>
          <cell r="E3451">
            <v>43211708</v>
          </cell>
          <cell r="F3451">
            <v>17500</v>
          </cell>
          <cell r="G3451">
            <v>0.19</v>
          </cell>
          <cell r="H3451">
            <v>24500</v>
          </cell>
        </row>
        <row r="3452">
          <cell r="A3452">
            <v>1462885</v>
          </cell>
          <cell r="B3452" t="str">
            <v>-</v>
          </cell>
          <cell r="C3452" t="str">
            <v>gsf01- PAD MOUSE FLAT</v>
          </cell>
          <cell r="D3452" t="str">
            <v>PAD MOUSE FLAT</v>
          </cell>
          <cell r="E3452">
            <v>43211708</v>
          </cell>
          <cell r="F3452">
            <v>4264.7058823529414</v>
          </cell>
          <cell r="G3452">
            <v>0.19</v>
          </cell>
          <cell r="H3452">
            <v>5980</v>
          </cell>
        </row>
        <row r="3453">
          <cell r="A3453">
            <v>1462886</v>
          </cell>
          <cell r="B3453" t="str">
            <v>-</v>
          </cell>
          <cell r="C3453" t="str">
            <v>gsf01- Mouse inalámbrico Slim</v>
          </cell>
          <cell r="D3453" t="str">
            <v>Mouse inalámbrico Slim</v>
          </cell>
          <cell r="E3453">
            <v>43211708</v>
          </cell>
          <cell r="F3453">
            <v>24852.941176470591</v>
          </cell>
          <cell r="G3453">
            <v>0.19</v>
          </cell>
          <cell r="H3453">
            <v>34800</v>
          </cell>
        </row>
        <row r="3454">
          <cell r="A3454">
            <v>1462887</v>
          </cell>
          <cell r="B3454" t="str">
            <v>-</v>
          </cell>
          <cell r="C3454" t="str">
            <v>gsf01- MINI MOUSE 2.4G RED 9511</v>
          </cell>
          <cell r="D3454" t="str">
            <v>MINI MOUSE 2.4G RED 9511</v>
          </cell>
          <cell r="E3454">
            <v>43211708</v>
          </cell>
          <cell r="F3454">
            <v>21176.470588235297</v>
          </cell>
          <cell r="G3454">
            <v>0.19</v>
          </cell>
          <cell r="H3454">
            <v>29650</v>
          </cell>
        </row>
        <row r="3455">
          <cell r="A3455">
            <v>1462888</v>
          </cell>
          <cell r="B3455" t="str">
            <v>-</v>
          </cell>
          <cell r="C3455" t="str">
            <v>gsf01- MINI MOUSE 2.4G BLUE 9511</v>
          </cell>
          <cell r="D3455" t="str">
            <v>MINI MOUSE 2.4G BLUE 9511</v>
          </cell>
          <cell r="E3455">
            <v>43211708</v>
          </cell>
          <cell r="F3455">
            <v>21176.470588235297</v>
          </cell>
          <cell r="G3455">
            <v>0.19</v>
          </cell>
          <cell r="H3455">
            <v>29650</v>
          </cell>
        </row>
        <row r="3456">
          <cell r="A3456">
            <v>1462889</v>
          </cell>
          <cell r="B3456" t="str">
            <v>-</v>
          </cell>
          <cell r="C3456" t="str">
            <v>gsf01- MINI MOUSE 2.4G GOLD 9511</v>
          </cell>
          <cell r="D3456" t="str">
            <v>MINI MOUSE 2.4G GOLD 9511</v>
          </cell>
          <cell r="E3456">
            <v>43211708</v>
          </cell>
          <cell r="F3456">
            <v>21176.470588235297</v>
          </cell>
          <cell r="G3456">
            <v>0.19</v>
          </cell>
          <cell r="H3456">
            <v>29650</v>
          </cell>
        </row>
        <row r="3457">
          <cell r="A3457">
            <v>1462890</v>
          </cell>
          <cell r="B3457" t="str">
            <v>-</v>
          </cell>
          <cell r="C3457" t="str">
            <v>gsf01- MINI MOUSE 2.4G RED W102</v>
          </cell>
          <cell r="D3457" t="str">
            <v>MINI MOUSE 2.4G RED W102</v>
          </cell>
          <cell r="E3457">
            <v>43211708</v>
          </cell>
          <cell r="F3457">
            <v>27794.117647058829</v>
          </cell>
          <cell r="G3457">
            <v>0.19</v>
          </cell>
          <cell r="H3457">
            <v>38920</v>
          </cell>
        </row>
        <row r="3458">
          <cell r="A3458">
            <v>1462891</v>
          </cell>
          <cell r="B3458" t="str">
            <v>-</v>
          </cell>
          <cell r="C3458" t="str">
            <v>gsf01- MINI MOUSE 2.4G BLUE W108</v>
          </cell>
          <cell r="D3458" t="str">
            <v>MINI MOUSE 2.4G BLUE W108</v>
          </cell>
          <cell r="E3458">
            <v>43211708</v>
          </cell>
          <cell r="F3458">
            <v>30735.294117647059</v>
          </cell>
          <cell r="G3458">
            <v>0.19</v>
          </cell>
          <cell r="H3458">
            <v>43030</v>
          </cell>
        </row>
        <row r="3459">
          <cell r="A3459">
            <v>1462892</v>
          </cell>
          <cell r="B3459" t="str">
            <v>-</v>
          </cell>
          <cell r="C3459" t="str">
            <v>gsf01- MOUSE USB INALAMBRICO CURVE</v>
          </cell>
          <cell r="D3459" t="str">
            <v>MOUSE USB INALAMBRICO CURVE</v>
          </cell>
          <cell r="E3459">
            <v>43211708</v>
          </cell>
          <cell r="F3459">
            <v>26323.529411764706</v>
          </cell>
          <cell r="G3459">
            <v>0.19</v>
          </cell>
          <cell r="H3459">
            <v>36860</v>
          </cell>
        </row>
        <row r="3460">
          <cell r="A3460">
            <v>1462893</v>
          </cell>
          <cell r="B3460" t="str">
            <v>-</v>
          </cell>
          <cell r="C3460" t="str">
            <v>gsf01- MOUSE USB INALAMBRICO TORNASOL</v>
          </cell>
          <cell r="D3460" t="str">
            <v>MOUSE USB INALAMBRICO TORNASOL</v>
          </cell>
          <cell r="E3460">
            <v>43211708</v>
          </cell>
          <cell r="F3460">
            <v>24852.941176470591</v>
          </cell>
          <cell r="G3460">
            <v>0.19</v>
          </cell>
          <cell r="H3460">
            <v>34800</v>
          </cell>
        </row>
        <row r="3461">
          <cell r="A3461">
            <v>1462894</v>
          </cell>
          <cell r="B3461" t="str">
            <v>-</v>
          </cell>
          <cell r="C3461" t="str">
            <v>gsf01- MOUSE VERTICAL INALAM. RECARGABLE BALL</v>
          </cell>
          <cell r="D3461" t="str">
            <v>MOUSE VERTICAL INALAM. RECARGABLE BALL</v>
          </cell>
          <cell r="E3461">
            <v>43211708</v>
          </cell>
          <cell r="F3461">
            <v>58676.470588235294</v>
          </cell>
          <cell r="G3461">
            <v>0.19</v>
          </cell>
          <cell r="H3461">
            <v>82150</v>
          </cell>
        </row>
        <row r="3462">
          <cell r="A3462">
            <v>1462895</v>
          </cell>
          <cell r="B3462" t="str">
            <v>-</v>
          </cell>
          <cell r="C3462" t="str">
            <v>gsf01- MOUSE VERTICAL INALAM. RECARGABLE LED</v>
          </cell>
          <cell r="D3462" t="str">
            <v>MOUSE VERTICAL INALAM. RECARGABLE LED</v>
          </cell>
          <cell r="E3462">
            <v>43211708</v>
          </cell>
          <cell r="F3462">
            <v>55735.294117647063</v>
          </cell>
          <cell r="G3462">
            <v>0.19</v>
          </cell>
          <cell r="H3462">
            <v>78030</v>
          </cell>
        </row>
        <row r="3463">
          <cell r="A3463">
            <v>1462896</v>
          </cell>
          <cell r="B3463" t="str">
            <v>-</v>
          </cell>
          <cell r="C3463" t="str">
            <v>gsf01- MOUSE VERTICAL INALAM. RECARGABLE BLACK</v>
          </cell>
          <cell r="D3463" t="str">
            <v>MOUSE VERTICAL INALAM. RECARGABLE BLACK</v>
          </cell>
          <cell r="E3463">
            <v>43211708</v>
          </cell>
          <cell r="F3463">
            <v>58676.470588235294</v>
          </cell>
          <cell r="G3463">
            <v>0.19</v>
          </cell>
          <cell r="H3463">
            <v>82150</v>
          </cell>
        </row>
        <row r="3464">
          <cell r="A3464">
            <v>1462897</v>
          </cell>
          <cell r="B3464" t="str">
            <v>-</v>
          </cell>
          <cell r="C3464" t="str">
            <v>gsf01- MOUSE VERTICAL INALAM. RECARGABLE GLOBE</v>
          </cell>
          <cell r="D3464" t="str">
            <v>MOUSE VERTICAL INALAM. RECARGABLE GLOBE</v>
          </cell>
          <cell r="E3464">
            <v>43211708</v>
          </cell>
          <cell r="F3464">
            <v>70441.176470588238</v>
          </cell>
          <cell r="G3464">
            <v>0.19</v>
          </cell>
          <cell r="H3464">
            <v>98620</v>
          </cell>
        </row>
        <row r="3465">
          <cell r="A3465">
            <v>1462898</v>
          </cell>
          <cell r="B3465" t="str">
            <v>-</v>
          </cell>
          <cell r="C3465" t="str">
            <v>gsf01- MOUSE DUAL BLUETOOTH + 2.4GHZ</v>
          </cell>
          <cell r="D3465" t="str">
            <v>MOUSE DUAL BLUETOOTH + 2.4GHZ</v>
          </cell>
          <cell r="E3465">
            <v>43211708</v>
          </cell>
          <cell r="F3465">
            <v>33676.470588235301</v>
          </cell>
          <cell r="G3465">
            <v>0.19</v>
          </cell>
          <cell r="H3465">
            <v>47150</v>
          </cell>
        </row>
        <row r="3466">
          <cell r="A3466">
            <v>1462899</v>
          </cell>
          <cell r="B3466" t="str">
            <v>-</v>
          </cell>
          <cell r="C3466" t="str">
            <v>gsf01- MOUSE INALAMBRICO RECARGABLE BT</v>
          </cell>
          <cell r="D3466" t="str">
            <v>MOUSE INALAMBRICO RECARGABLE BT</v>
          </cell>
          <cell r="E3466">
            <v>43211708</v>
          </cell>
          <cell r="F3466">
            <v>41029.411764705888</v>
          </cell>
          <cell r="G3466">
            <v>0.19</v>
          </cell>
          <cell r="H3466">
            <v>57450</v>
          </cell>
        </row>
        <row r="3467">
          <cell r="A3467">
            <v>1462900</v>
          </cell>
          <cell r="B3467" t="str">
            <v>-</v>
          </cell>
          <cell r="C3467" t="str">
            <v>gsf01- MOUSE INALAMBRICO RECARGABLE BT BLANCO</v>
          </cell>
          <cell r="D3467" t="str">
            <v>MOUSE INALAMBRICO RECARGABLE BT BLANCO</v>
          </cell>
          <cell r="E3467">
            <v>43211708</v>
          </cell>
          <cell r="F3467">
            <v>29264.705882352944</v>
          </cell>
          <cell r="G3467">
            <v>0.19</v>
          </cell>
          <cell r="H3467">
            <v>40980</v>
          </cell>
        </row>
        <row r="3468">
          <cell r="A3468">
            <v>1462901</v>
          </cell>
          <cell r="B3468" t="str">
            <v>-</v>
          </cell>
          <cell r="C3468" t="str">
            <v>gsf01- MOUSE BLUETOOTH NEGRO 9210</v>
          </cell>
          <cell r="D3468" t="str">
            <v>MOUSE BLUETOOTH NEGRO 9210</v>
          </cell>
          <cell r="E3468">
            <v>43211708</v>
          </cell>
          <cell r="F3468">
            <v>29264.705882352944</v>
          </cell>
          <cell r="G3468">
            <v>0.19</v>
          </cell>
          <cell r="H3468">
            <v>40980</v>
          </cell>
        </row>
        <row r="3469">
          <cell r="A3469">
            <v>1462902</v>
          </cell>
          <cell r="B3469" t="str">
            <v>-</v>
          </cell>
          <cell r="C3469" t="str">
            <v>gsf01- MOUSE BLUETOOTH BLANCO 9210</v>
          </cell>
          <cell r="D3469" t="str">
            <v>MOUSE BLUETOOTH BLANCO 9210</v>
          </cell>
          <cell r="E3469">
            <v>43211708</v>
          </cell>
          <cell r="F3469">
            <v>29264.705882352944</v>
          </cell>
          <cell r="G3469">
            <v>0.19</v>
          </cell>
          <cell r="H3469">
            <v>40980</v>
          </cell>
        </row>
        <row r="3470">
          <cell r="A3470">
            <v>1462903</v>
          </cell>
          <cell r="B3470" t="str">
            <v>-</v>
          </cell>
          <cell r="C3470" t="str">
            <v>gsf01- MOUSE BLUETOOTH AZUL 9210</v>
          </cell>
          <cell r="D3470" t="str">
            <v>MOUSE BLUETOOTH AZUL 9210</v>
          </cell>
          <cell r="E3470">
            <v>43211708</v>
          </cell>
          <cell r="F3470">
            <v>29264.705882352944</v>
          </cell>
          <cell r="G3470">
            <v>0.19</v>
          </cell>
          <cell r="H3470">
            <v>40980</v>
          </cell>
        </row>
        <row r="3471">
          <cell r="A3471">
            <v>1462904</v>
          </cell>
          <cell r="B3471" t="str">
            <v>-</v>
          </cell>
          <cell r="C3471" t="str">
            <v>gsf01- MOUSE BLUETOOTH DUAL 9500</v>
          </cell>
          <cell r="D3471" t="str">
            <v>MOUSE BLUETOOTH DUAL 9500</v>
          </cell>
          <cell r="E3471">
            <v>43211708</v>
          </cell>
          <cell r="F3471">
            <v>43970.588235294119</v>
          </cell>
          <cell r="G3471">
            <v>0.19</v>
          </cell>
          <cell r="H3471">
            <v>61560</v>
          </cell>
        </row>
        <row r="3472">
          <cell r="A3472">
            <v>1462905</v>
          </cell>
          <cell r="B3472" t="str">
            <v>-</v>
          </cell>
          <cell r="C3472" t="str">
            <v>gsf01- MOUSE RECARGABLE BLUETOOTH NEGRO</v>
          </cell>
          <cell r="D3472" t="str">
            <v>MOUSE RECARGABLE BLUETOOTH NEGRO</v>
          </cell>
          <cell r="E3472">
            <v>43211708</v>
          </cell>
          <cell r="F3472">
            <v>43970.588235294119</v>
          </cell>
          <cell r="G3472">
            <v>0.19</v>
          </cell>
          <cell r="H3472">
            <v>61560</v>
          </cell>
        </row>
        <row r="3473">
          <cell r="A3473">
            <v>1462906</v>
          </cell>
          <cell r="B3473" t="str">
            <v>-</v>
          </cell>
          <cell r="C3473" t="str">
            <v>gsf01- MOUSE RECARGABLE BLUETOOTH ROSA</v>
          </cell>
          <cell r="D3473" t="str">
            <v>MOUSE RECARGABLE BLUETOOTH ROSA</v>
          </cell>
          <cell r="E3473">
            <v>43211708</v>
          </cell>
          <cell r="F3473">
            <v>43970.588235294119</v>
          </cell>
          <cell r="G3473">
            <v>0.19</v>
          </cell>
          <cell r="H3473">
            <v>61560</v>
          </cell>
        </row>
        <row r="3474">
          <cell r="A3474">
            <v>1462907</v>
          </cell>
          <cell r="B3474" t="str">
            <v>-</v>
          </cell>
          <cell r="C3474" t="str">
            <v>gsf01- MOUSE RECARGABLE BLUETOOTH VERDE</v>
          </cell>
          <cell r="D3474" t="str">
            <v>MOUSE RECARGABLE BLUETOOTH VERDE</v>
          </cell>
          <cell r="E3474">
            <v>43211708</v>
          </cell>
          <cell r="F3474">
            <v>43970.588235294119</v>
          </cell>
          <cell r="G3474">
            <v>0.19</v>
          </cell>
          <cell r="H3474">
            <v>61560</v>
          </cell>
        </row>
        <row r="3475">
          <cell r="A3475">
            <v>1462908</v>
          </cell>
          <cell r="B3475" t="str">
            <v>-</v>
          </cell>
          <cell r="C3475" t="str">
            <v>gsf01- MOUSE RECARGABLE BLUETOOTH BLANCO</v>
          </cell>
          <cell r="D3475" t="str">
            <v>MOUSE RECARGABLE BLUETOOTH BLANCO</v>
          </cell>
          <cell r="E3475">
            <v>43211708</v>
          </cell>
          <cell r="F3475">
            <v>43970.588235294119</v>
          </cell>
          <cell r="G3475">
            <v>0.19</v>
          </cell>
          <cell r="H3475">
            <v>61560</v>
          </cell>
        </row>
        <row r="3476">
          <cell r="A3476">
            <v>1462909</v>
          </cell>
          <cell r="B3476" t="str">
            <v>-</v>
          </cell>
          <cell r="C3476" t="str">
            <v>gsf01- MOUSE VERTICAL INALAMBRICO RECARGABLE ZURDOS</v>
          </cell>
          <cell r="D3476" t="str">
            <v>MOUSE VERTICAL INALAMBRICO RECARGABLE ZURDOS</v>
          </cell>
          <cell r="E3476">
            <v>43211708</v>
          </cell>
          <cell r="F3476">
            <v>63088.23529411765</v>
          </cell>
          <cell r="G3476">
            <v>0.19</v>
          </cell>
          <cell r="H3476">
            <v>88330</v>
          </cell>
        </row>
        <row r="3477">
          <cell r="A3477">
            <v>1462910</v>
          </cell>
          <cell r="B3477" t="str">
            <v>-</v>
          </cell>
          <cell r="C3477" t="str">
            <v>gsf01- MOUSE VERTICAL ALAMBRICO ZURDOS</v>
          </cell>
          <cell r="D3477" t="str">
            <v>MOUSE VERTICAL ALAMBRICO ZURDOS</v>
          </cell>
          <cell r="E3477">
            <v>43211708</v>
          </cell>
          <cell r="F3477">
            <v>51323.529411764706</v>
          </cell>
          <cell r="G3477">
            <v>0.19</v>
          </cell>
          <cell r="H3477">
            <v>71860</v>
          </cell>
        </row>
        <row r="3478">
          <cell r="A3478">
            <v>1462911</v>
          </cell>
          <cell r="B3478" t="str">
            <v>-</v>
          </cell>
          <cell r="C3478" t="str">
            <v>gsf01- DIADEMA PC MIC BASIC</v>
          </cell>
          <cell r="D3478" t="str">
            <v>DIADEMA PC MIC BASIC</v>
          </cell>
          <cell r="E3478">
            <v>43211708</v>
          </cell>
          <cell r="F3478">
            <v>4264.7058823529414</v>
          </cell>
          <cell r="G3478">
            <v>0.19</v>
          </cell>
          <cell r="H3478">
            <v>5980</v>
          </cell>
        </row>
        <row r="3479">
          <cell r="A3479">
            <v>1462912</v>
          </cell>
          <cell r="B3479" t="str">
            <v>-</v>
          </cell>
          <cell r="C3479" t="str">
            <v xml:space="preserve">gsf01- TARJETA DE SONIDO TIPO C CABLEADA 9.1 3D
</v>
          </cell>
          <cell r="D3479" t="str">
            <v xml:space="preserve">TARJETA DE SONIDO TIPO C CABLEADA 9.1 3D
</v>
          </cell>
          <cell r="E3479">
            <v>43211708</v>
          </cell>
          <cell r="F3479">
            <v>21911.764705882357</v>
          </cell>
          <cell r="G3479">
            <v>0.19</v>
          </cell>
          <cell r="H3479">
            <v>30680</v>
          </cell>
        </row>
        <row r="3480">
          <cell r="A3480">
            <v>1462913</v>
          </cell>
          <cell r="B3480" t="str">
            <v>-</v>
          </cell>
          <cell r="C3480" t="str">
            <v>gsf01- ADAPTADOR USB TIPO A 3.0 MACHO A USB MICRO B.</v>
          </cell>
          <cell r="D3480" t="str">
            <v>ADAPTADOR USB TIPO A 3.0 MACHO A USB MICRO B.</v>
          </cell>
          <cell r="E3480">
            <v>43211708</v>
          </cell>
          <cell r="F3480">
            <v>4264.7058823529414</v>
          </cell>
          <cell r="G3480">
            <v>0.19</v>
          </cell>
          <cell r="H3480">
            <v>5980</v>
          </cell>
        </row>
        <row r="3481">
          <cell r="A3481">
            <v>1462914</v>
          </cell>
          <cell r="B3481" t="str">
            <v>-</v>
          </cell>
          <cell r="C3481" t="str">
            <v>gsf01- MOUSE VERTICAL CABLE FUT</v>
          </cell>
          <cell r="D3481" t="str">
            <v>MOUSE VERTICAL CABLE FUT</v>
          </cell>
          <cell r="E3481">
            <v>43211708</v>
          </cell>
          <cell r="F3481">
            <v>35147.058823529413</v>
          </cell>
          <cell r="G3481">
            <v>0.19</v>
          </cell>
          <cell r="H3481">
            <v>49210</v>
          </cell>
        </row>
        <row r="3482">
          <cell r="A3482">
            <v>1462915</v>
          </cell>
          <cell r="B3482" t="str">
            <v>-</v>
          </cell>
          <cell r="C3482" t="str">
            <v>gsf01- MOUSE CABLE USB M20</v>
          </cell>
          <cell r="D3482" t="str">
            <v>MOUSE CABLE USB M20</v>
          </cell>
          <cell r="E3482">
            <v>43211708</v>
          </cell>
          <cell r="F3482">
            <v>10147.058823529413</v>
          </cell>
          <cell r="G3482">
            <v>0.19</v>
          </cell>
          <cell r="H3482">
            <v>14210</v>
          </cell>
        </row>
        <row r="3483">
          <cell r="A3483">
            <v>1462916</v>
          </cell>
          <cell r="B3483" t="str">
            <v>-</v>
          </cell>
          <cell r="C3483" t="str">
            <v>gsf01- MINI TECLADO BLUETOOTH KB</v>
          </cell>
          <cell r="D3483" t="str">
            <v>MINI TECLADO BLUETOOTH KB</v>
          </cell>
          <cell r="E3483">
            <v>43211708</v>
          </cell>
          <cell r="F3483">
            <v>102794.11764705884</v>
          </cell>
          <cell r="G3483">
            <v>0.19</v>
          </cell>
          <cell r="H3483">
            <v>143920</v>
          </cell>
        </row>
        <row r="3484">
          <cell r="A3484">
            <v>1462917</v>
          </cell>
          <cell r="B3484" t="str">
            <v>-</v>
          </cell>
          <cell r="C3484" t="str">
            <v>gsf01- TECLADO USB PC FLEXI</v>
          </cell>
          <cell r="D3484" t="str">
            <v>TECLADO USB PC FLEXI</v>
          </cell>
          <cell r="E3484">
            <v>43211708</v>
          </cell>
          <cell r="F3484">
            <v>58676.470588235294</v>
          </cell>
          <cell r="G3484">
            <v>0.19</v>
          </cell>
          <cell r="H3484">
            <v>82150</v>
          </cell>
        </row>
        <row r="3485">
          <cell r="A3485">
            <v>1462918</v>
          </cell>
          <cell r="B3485" t="str">
            <v>-</v>
          </cell>
          <cell r="C3485" t="str">
            <v>gsf01- COMBO TECLADO Y MOUSE 2.4G DESIGN</v>
          </cell>
          <cell r="D3485" t="str">
            <v>COMBO TECLADO Y MOUSE 2.4G DESIGN</v>
          </cell>
          <cell r="E3485">
            <v>43211708</v>
          </cell>
          <cell r="F3485">
            <v>102794.11764705884</v>
          </cell>
          <cell r="G3485">
            <v>0.19</v>
          </cell>
          <cell r="H3485">
            <v>143920</v>
          </cell>
        </row>
        <row r="3486">
          <cell r="A3486">
            <v>1462919</v>
          </cell>
          <cell r="B3486" t="str">
            <v>-</v>
          </cell>
          <cell r="C3486" t="str">
            <v>gsf01- COMBO TECLADO MOUSE SLIM NEGRO</v>
          </cell>
          <cell r="D3486" t="str">
            <v>COMBO TECLADO MOUSE SLIM NEGRO</v>
          </cell>
          <cell r="E3486">
            <v>43211708</v>
          </cell>
          <cell r="F3486">
            <v>63088.23529411765</v>
          </cell>
          <cell r="G3486">
            <v>0.19</v>
          </cell>
          <cell r="H3486">
            <v>88330</v>
          </cell>
        </row>
        <row r="3487">
          <cell r="A3487">
            <v>1462920</v>
          </cell>
          <cell r="B3487" t="str">
            <v>-</v>
          </cell>
          <cell r="C3487" t="str">
            <v>gsf01- COMBO MOUSE TECLADO INALAMBRICO PINK</v>
          </cell>
          <cell r="D3487" t="str">
            <v>COMBO MOUSE TECLADO INALAMBRICO PINK</v>
          </cell>
          <cell r="E3487">
            <v>43211708</v>
          </cell>
          <cell r="F3487">
            <v>66029.411764705888</v>
          </cell>
          <cell r="G3487">
            <v>0.19</v>
          </cell>
          <cell r="H3487">
            <v>92450</v>
          </cell>
        </row>
        <row r="3488">
          <cell r="A3488">
            <v>1462921</v>
          </cell>
          <cell r="B3488" t="str">
            <v>-</v>
          </cell>
          <cell r="C3488" t="str">
            <v>gsf01- TECLADO SLIM BLANCO CABLE USB</v>
          </cell>
          <cell r="D3488" t="str">
            <v>TECLADO SLIM BLANCO CABLE USB</v>
          </cell>
          <cell r="E3488">
            <v>43211708</v>
          </cell>
          <cell r="F3488">
            <v>29264.705882352944</v>
          </cell>
          <cell r="G3488">
            <v>0.19</v>
          </cell>
          <cell r="H3488">
            <v>40980</v>
          </cell>
        </row>
        <row r="3489">
          <cell r="A3489">
            <v>1462922</v>
          </cell>
          <cell r="B3489" t="str">
            <v>-</v>
          </cell>
          <cell r="C3489" t="str">
            <v>gsf01- TECLADO USB PC COMFORT</v>
          </cell>
          <cell r="D3489" t="str">
            <v>TECLADO USB PC COMFORT</v>
          </cell>
          <cell r="E3489">
            <v>43211708</v>
          </cell>
          <cell r="F3489">
            <v>26323.529411764706</v>
          </cell>
          <cell r="G3489">
            <v>0.19</v>
          </cell>
          <cell r="H3489">
            <v>36860</v>
          </cell>
        </row>
        <row r="3490">
          <cell r="A3490">
            <v>1462923</v>
          </cell>
          <cell r="B3490" t="str">
            <v>-</v>
          </cell>
          <cell r="C3490" t="str">
            <v>gsf01- TECLADO NUMERICO BLUETOOTH</v>
          </cell>
          <cell r="D3490" t="str">
            <v>TECLADO NUMERICO BLUETOOTH</v>
          </cell>
          <cell r="E3490">
            <v>43211708</v>
          </cell>
          <cell r="F3490">
            <v>102794.11764705884</v>
          </cell>
          <cell r="G3490">
            <v>0.19</v>
          </cell>
          <cell r="H3490">
            <v>143920</v>
          </cell>
        </row>
        <row r="3491">
          <cell r="A3491">
            <v>1462924</v>
          </cell>
          <cell r="B3491" t="str">
            <v>-</v>
          </cell>
          <cell r="C3491" t="str">
            <v>gsf01- TECLADO NUMERICO INALAMBRICO</v>
          </cell>
          <cell r="D3491" t="str">
            <v>TECLADO NUMERICO INALAMBRICO</v>
          </cell>
          <cell r="E3491">
            <v>43211708</v>
          </cell>
          <cell r="F3491">
            <v>29264.705882352944</v>
          </cell>
          <cell r="G3491">
            <v>0.19</v>
          </cell>
          <cell r="H3491">
            <v>40980</v>
          </cell>
        </row>
        <row r="3492">
          <cell r="A3492">
            <v>1462925</v>
          </cell>
          <cell r="B3492" t="str">
            <v>-</v>
          </cell>
          <cell r="C3492" t="str">
            <v>gsf01- TECLADO NUMERICO CABLE USB</v>
          </cell>
          <cell r="D3492" t="str">
            <v>TECLADO NUMERICO CABLE USB</v>
          </cell>
          <cell r="E3492">
            <v>43211708</v>
          </cell>
          <cell r="F3492">
            <v>21911.764705882357</v>
          </cell>
          <cell r="G3492">
            <v>0.19</v>
          </cell>
          <cell r="H3492">
            <v>30680</v>
          </cell>
        </row>
        <row r="3493">
          <cell r="A3493">
            <v>1462926</v>
          </cell>
          <cell r="B3493" t="str">
            <v>-</v>
          </cell>
          <cell r="C3493" t="str">
            <v>gsf01- Membrana 14</v>
          </cell>
          <cell r="D3493" t="str">
            <v>Membrana 14</v>
          </cell>
          <cell r="E3493">
            <v>43211708</v>
          </cell>
          <cell r="F3493">
            <v>2352.9411764705883</v>
          </cell>
          <cell r="G3493">
            <v>0.19</v>
          </cell>
          <cell r="H3493">
            <v>3300</v>
          </cell>
        </row>
        <row r="3494">
          <cell r="A3494">
            <v>1462927</v>
          </cell>
          <cell r="B3494" t="str">
            <v>-</v>
          </cell>
          <cell r="C3494" t="str">
            <v>gsf01- Membrana 15 y 16</v>
          </cell>
          <cell r="D3494" t="str">
            <v>Membrana 15 y 16</v>
          </cell>
          <cell r="E3494">
            <v>43211708</v>
          </cell>
          <cell r="F3494">
            <v>2647.0588235294122</v>
          </cell>
          <cell r="G3494">
            <v>0.19</v>
          </cell>
          <cell r="H3494">
            <v>3710</v>
          </cell>
        </row>
        <row r="3495">
          <cell r="A3495">
            <v>1462928</v>
          </cell>
          <cell r="B3495" t="str">
            <v>-</v>
          </cell>
          <cell r="C3495" t="str">
            <v>gsf01- GOMA PARA LIMPIEZA</v>
          </cell>
          <cell r="D3495" t="str">
            <v>GOMA PARA LIMPIEZA</v>
          </cell>
          <cell r="E3495">
            <v>43211708</v>
          </cell>
          <cell r="F3495">
            <v>4264.7058823529414</v>
          </cell>
          <cell r="G3495">
            <v>0.19</v>
          </cell>
          <cell r="H3495">
            <v>5980</v>
          </cell>
        </row>
        <row r="3496">
          <cell r="A3496">
            <v>1462929</v>
          </cell>
          <cell r="B3496" t="str">
            <v>-</v>
          </cell>
          <cell r="C3496" t="str">
            <v>gsf01- HERRAMIENTA DE LIMPIEZA</v>
          </cell>
          <cell r="D3496" t="str">
            <v>HERRAMIENTA DE LIMPIEZA</v>
          </cell>
          <cell r="E3496">
            <v>43211708</v>
          </cell>
          <cell r="F3496">
            <v>8676.4705882352937</v>
          </cell>
          <cell r="G3496">
            <v>0.19</v>
          </cell>
          <cell r="H3496">
            <v>12150</v>
          </cell>
        </row>
        <row r="3497">
          <cell r="A3497">
            <v>1462930</v>
          </cell>
          <cell r="B3497" t="str">
            <v>-</v>
          </cell>
          <cell r="C3497" t="str">
            <v>gsf01- Kit de limpieza</v>
          </cell>
          <cell r="D3497" t="str">
            <v>Kit de limpieza</v>
          </cell>
          <cell r="E3497">
            <v>43211708</v>
          </cell>
          <cell r="F3497">
            <v>4264.7058823529414</v>
          </cell>
          <cell r="G3497">
            <v>0.19</v>
          </cell>
          <cell r="H3497">
            <v>5980</v>
          </cell>
        </row>
        <row r="3498">
          <cell r="A3498">
            <v>1462931</v>
          </cell>
          <cell r="B3498" t="str">
            <v>-</v>
          </cell>
          <cell r="C3498" t="str">
            <v>gsf01- KIT DE LIMPIEZA PLUS</v>
          </cell>
          <cell r="D3498" t="str">
            <v>KIT DE LIMPIEZA PLUS</v>
          </cell>
          <cell r="E3498">
            <v>43211708</v>
          </cell>
          <cell r="F3498">
            <v>10147.058823529413</v>
          </cell>
          <cell r="G3498">
            <v>0.19</v>
          </cell>
          <cell r="H3498">
            <v>14210</v>
          </cell>
        </row>
        <row r="3499">
          <cell r="A3499">
            <v>1462932</v>
          </cell>
          <cell r="B3499" t="str">
            <v>-</v>
          </cell>
          <cell r="C3499" t="str">
            <v>gsf01- GUAYA DE SEGURIDAD ANCLAJE TIPO KENSINGTON</v>
          </cell>
          <cell r="D3499" t="str">
            <v>GUAYA DE SEGURIDAD ANCLAJE TIPO KENSINGTON</v>
          </cell>
          <cell r="E3499">
            <v>43211708</v>
          </cell>
          <cell r="F3499">
            <v>55735.294117647063</v>
          </cell>
          <cell r="G3499">
            <v>0.19</v>
          </cell>
          <cell r="H3499">
            <v>78030</v>
          </cell>
        </row>
        <row r="3500">
          <cell r="A3500">
            <v>1462933</v>
          </cell>
          <cell r="B3500" t="str">
            <v>-</v>
          </cell>
          <cell r="C3500" t="str">
            <v>gsf01- GUAYA DE SEGURIDAD ULTRABOOK NANO</v>
          </cell>
          <cell r="D3500" t="str">
            <v>GUAYA DE SEGURIDAD ULTRABOOK NANO</v>
          </cell>
          <cell r="E3500">
            <v>43211708</v>
          </cell>
          <cell r="F3500">
            <v>58676.470588235294</v>
          </cell>
          <cell r="G3500">
            <v>0.19</v>
          </cell>
          <cell r="H3500">
            <v>82150</v>
          </cell>
        </row>
        <row r="3501">
          <cell r="A3501">
            <v>1462934</v>
          </cell>
          <cell r="B3501" t="str">
            <v>-</v>
          </cell>
          <cell r="C3501" t="str">
            <v>gsf01- GUAYA DE SEGURIDAD LLAVE EN V</v>
          </cell>
          <cell r="D3501" t="str">
            <v>GUAYA DE SEGURIDAD LLAVE EN V</v>
          </cell>
          <cell r="E3501">
            <v>43211708</v>
          </cell>
          <cell r="F3501">
            <v>58676.470588235294</v>
          </cell>
          <cell r="G3501">
            <v>0.19</v>
          </cell>
          <cell r="H3501">
            <v>82150</v>
          </cell>
        </row>
        <row r="3502">
          <cell r="A3502">
            <v>1462935</v>
          </cell>
          <cell r="B3502" t="str">
            <v>-</v>
          </cell>
          <cell r="C3502" t="str">
            <v>gsf01- GUAYA DE SEGURIDAD CLAVE USB</v>
          </cell>
          <cell r="D3502" t="str">
            <v>GUAYA DE SEGURIDAD CLAVE USB</v>
          </cell>
          <cell r="E3502">
            <v>43211708</v>
          </cell>
          <cell r="F3502">
            <v>80735.294117647078</v>
          </cell>
          <cell r="G3502">
            <v>0.19</v>
          </cell>
          <cell r="H3502">
            <v>113030</v>
          </cell>
        </row>
        <row r="3503">
          <cell r="A3503">
            <v>1462936</v>
          </cell>
          <cell r="B3503" t="str">
            <v>-</v>
          </cell>
          <cell r="C3503" t="str">
            <v>gsf01- GUAYA DE SEGURIDAD NANO</v>
          </cell>
          <cell r="D3503" t="str">
            <v>GUAYA DE SEGURIDAD NANO</v>
          </cell>
          <cell r="E3503">
            <v>43211708</v>
          </cell>
          <cell r="F3503">
            <v>80735.294117647078</v>
          </cell>
          <cell r="G3503">
            <v>0.19</v>
          </cell>
          <cell r="H3503">
            <v>113030</v>
          </cell>
        </row>
        <row r="3504">
          <cell r="A3504">
            <v>1462937</v>
          </cell>
          <cell r="B3504" t="str">
            <v>-</v>
          </cell>
          <cell r="C3504" t="str">
            <v>gsf01- CARG. MICROSOFT SURFACE PRO 3 44W</v>
          </cell>
          <cell r="D3504" t="str">
            <v>CARG. MICROSOFT SURFACE PRO 3 44W</v>
          </cell>
          <cell r="E3504">
            <v>43211708</v>
          </cell>
          <cell r="F3504">
            <v>95441.176470588238</v>
          </cell>
          <cell r="G3504">
            <v>0.19</v>
          </cell>
          <cell r="H3504">
            <v>133620</v>
          </cell>
        </row>
        <row r="3505">
          <cell r="A3505">
            <v>1462938</v>
          </cell>
          <cell r="B3505" t="str">
            <v>-</v>
          </cell>
          <cell r="C3505" t="str">
            <v>gsf01- ROUTER INALAMBR 3 ANTENAS 300MBPS</v>
          </cell>
          <cell r="D3505" t="str">
            <v>ROUTER INALAMBR 3 ANTENAS 300MBPS</v>
          </cell>
          <cell r="E3505">
            <v>43211708</v>
          </cell>
          <cell r="F3505">
            <v>96911.76470588235</v>
          </cell>
          <cell r="G3505">
            <v>0.19</v>
          </cell>
          <cell r="H3505">
            <v>135680</v>
          </cell>
        </row>
        <row r="3506">
          <cell r="A3506">
            <v>1462939</v>
          </cell>
          <cell r="B3506" t="str">
            <v>-</v>
          </cell>
          <cell r="C3506" t="str">
            <v>gsf01- ROUTER INALAMBRICO 4 ANTENAS 300MBPS</v>
          </cell>
          <cell r="D3506" t="str">
            <v>ROUTER INALAMBRICO 4 ANTENAS 300MBPS</v>
          </cell>
          <cell r="E3506">
            <v>43211708</v>
          </cell>
          <cell r="F3506">
            <v>111617.64705882354</v>
          </cell>
          <cell r="G3506">
            <v>0.19</v>
          </cell>
          <cell r="H3506">
            <v>156270</v>
          </cell>
        </row>
        <row r="3507">
          <cell r="A3507">
            <v>1462940</v>
          </cell>
          <cell r="B3507" t="str">
            <v>-</v>
          </cell>
          <cell r="C3507" t="str">
            <v>gsf01- ROUTER INALAMBR AC 1200</v>
          </cell>
          <cell r="D3507" t="str">
            <v>ROUTER INALAMBR AC 1200</v>
          </cell>
          <cell r="E3507">
            <v>43211708</v>
          </cell>
          <cell r="F3507">
            <v>129264.70588235297</v>
          </cell>
          <cell r="G3507">
            <v>0.19</v>
          </cell>
          <cell r="H3507">
            <v>180980</v>
          </cell>
        </row>
        <row r="3508">
          <cell r="A3508">
            <v>1462941</v>
          </cell>
          <cell r="B3508" t="str">
            <v>-</v>
          </cell>
          <cell r="C3508" t="str">
            <v>gsf01- ROUTER ROMPEMUROS MW330HP</v>
          </cell>
          <cell r="D3508" t="str">
            <v>ROUTER ROMPEMUROS MW330HP</v>
          </cell>
          <cell r="E3508">
            <v>43211708</v>
          </cell>
          <cell r="F3508">
            <v>157205.8823529412</v>
          </cell>
          <cell r="G3508">
            <v>0.19</v>
          </cell>
          <cell r="H3508">
            <v>220090</v>
          </cell>
        </row>
        <row r="3509">
          <cell r="A3509">
            <v>1462942</v>
          </cell>
          <cell r="B3509" t="str">
            <v>-</v>
          </cell>
          <cell r="C3509" t="str">
            <v>gsf01- ROUTER AC 1900</v>
          </cell>
          <cell r="D3509" t="str">
            <v>ROUTER AC 1900</v>
          </cell>
          <cell r="E3509">
            <v>43211708</v>
          </cell>
          <cell r="F3509">
            <v>376323.52941176476</v>
          </cell>
          <cell r="G3509">
            <v>0.19</v>
          </cell>
          <cell r="H3509">
            <v>526860</v>
          </cell>
        </row>
        <row r="3510">
          <cell r="A3510">
            <v>1462943</v>
          </cell>
          <cell r="B3510" t="str">
            <v>-</v>
          </cell>
          <cell r="C3510" t="str">
            <v>gsf01- ROUTER INALMBRICO 4G LTE MB110-4G</v>
          </cell>
          <cell r="D3510" t="str">
            <v>ROUTER INALMBRICO 4G LTE MB110-4G</v>
          </cell>
          <cell r="E3510">
            <v>43211708</v>
          </cell>
          <cell r="F3510">
            <v>477794.1176470588</v>
          </cell>
          <cell r="G3510">
            <v>0.19</v>
          </cell>
          <cell r="H3510">
            <v>668920</v>
          </cell>
        </row>
        <row r="3511">
          <cell r="A3511">
            <v>1462944</v>
          </cell>
          <cell r="B3511" t="str">
            <v>-</v>
          </cell>
          <cell r="C3511" t="str">
            <v>gsf01- EXTENSOR DE RANGO MW300RE</v>
          </cell>
          <cell r="D3511" t="str">
            <v>EXTENSOR DE RANGO MW300RE</v>
          </cell>
          <cell r="E3511">
            <v>43211708</v>
          </cell>
          <cell r="F3511">
            <v>102794.11764705884</v>
          </cell>
          <cell r="G3511">
            <v>0.19</v>
          </cell>
          <cell r="H3511">
            <v>143920</v>
          </cell>
        </row>
        <row r="3512">
          <cell r="A3512">
            <v>1462945</v>
          </cell>
          <cell r="B3512" t="str">
            <v>-</v>
          </cell>
          <cell r="C3512" t="str">
            <v>gsf01- EXTENSOR DE RANGO AC 1200</v>
          </cell>
          <cell r="D3512" t="str">
            <v>EXTENSOR DE RANGO AC 1200</v>
          </cell>
          <cell r="E3512">
            <v>43211708</v>
          </cell>
          <cell r="F3512">
            <v>207205.88235294117</v>
          </cell>
          <cell r="G3512">
            <v>0.19</v>
          </cell>
          <cell r="H3512">
            <v>290090</v>
          </cell>
        </row>
        <row r="3513">
          <cell r="A3513">
            <v>1462946</v>
          </cell>
          <cell r="B3513" t="str">
            <v>-</v>
          </cell>
          <cell r="C3513" t="str">
            <v>gsf01- ADAPTADOR NANO WIFI 150</v>
          </cell>
          <cell r="D3513" t="str">
            <v>ADAPTADOR NANO WIFI 150</v>
          </cell>
          <cell r="E3513">
            <v>43211708</v>
          </cell>
          <cell r="F3513">
            <v>38088.235294117643</v>
          </cell>
          <cell r="G3513">
            <v>0.19</v>
          </cell>
          <cell r="H3513">
            <v>53330</v>
          </cell>
        </row>
        <row r="3514">
          <cell r="A3514">
            <v>1462947</v>
          </cell>
          <cell r="B3514" t="str">
            <v>-</v>
          </cell>
          <cell r="C3514" t="str">
            <v>gsf01- ADAPTADOR MINI 300 MBPS</v>
          </cell>
          <cell r="D3514" t="str">
            <v>ADAPTADOR MINI 300 MBPS</v>
          </cell>
          <cell r="E3514">
            <v>43211708</v>
          </cell>
          <cell r="F3514">
            <v>49852.941176470587</v>
          </cell>
          <cell r="G3514">
            <v>0.19</v>
          </cell>
          <cell r="H3514">
            <v>69800</v>
          </cell>
        </row>
        <row r="3515">
          <cell r="A3515">
            <v>1462948</v>
          </cell>
          <cell r="B3515" t="str">
            <v>-</v>
          </cell>
          <cell r="C3515" t="str">
            <v>gsf01- EXTENSOR DE RANGO 300MBPS WA850RE</v>
          </cell>
          <cell r="D3515" t="str">
            <v>EXTENSOR DE RANGO 300MBPS WA850RE</v>
          </cell>
          <cell r="E3515">
            <v>43211708</v>
          </cell>
          <cell r="F3515">
            <v>110147.05882352943</v>
          </cell>
          <cell r="G3515">
            <v>0.19</v>
          </cell>
          <cell r="H3515">
            <v>154210</v>
          </cell>
        </row>
        <row r="3516">
          <cell r="A3516">
            <v>1462949</v>
          </cell>
          <cell r="B3516" t="str">
            <v>-</v>
          </cell>
          <cell r="C3516" t="str">
            <v>gsf01- ROUTER DOS ANTENAS WR 840N</v>
          </cell>
          <cell r="D3516" t="str">
            <v>ROUTER DOS ANTENAS WR 840N</v>
          </cell>
          <cell r="E3516">
            <v>43211708</v>
          </cell>
          <cell r="F3516">
            <v>85147.058823529427</v>
          </cell>
          <cell r="G3516">
            <v>0.19</v>
          </cell>
          <cell r="H3516">
            <v>119210</v>
          </cell>
        </row>
        <row r="3517">
          <cell r="A3517">
            <v>1462950</v>
          </cell>
          <cell r="B3517" t="str">
            <v>-</v>
          </cell>
          <cell r="C3517" t="str">
            <v>gsf01- ROUTER DUAL BAND AC 1200- C50</v>
          </cell>
          <cell r="D3517" t="str">
            <v>ROUTER DUAL BAND AC 1200- C50</v>
          </cell>
          <cell r="E3517">
            <v>43211708</v>
          </cell>
          <cell r="F3517">
            <v>185147.0588235294</v>
          </cell>
          <cell r="G3517">
            <v>0.19</v>
          </cell>
          <cell r="H3517">
            <v>259210</v>
          </cell>
        </row>
        <row r="3518">
          <cell r="A3518">
            <v>1462951</v>
          </cell>
          <cell r="B3518" t="str">
            <v>-</v>
          </cell>
          <cell r="C3518" t="str">
            <v>gsf01- ROUTER ALTA POTENCIA WR 841HP</v>
          </cell>
          <cell r="D3518" t="str">
            <v>ROUTER ALTA POTENCIA WR 841HP</v>
          </cell>
          <cell r="E3518">
            <v>43211708</v>
          </cell>
          <cell r="F3518">
            <v>376323.52941176476</v>
          </cell>
          <cell r="G3518">
            <v>0.19</v>
          </cell>
          <cell r="H3518">
            <v>526860</v>
          </cell>
        </row>
        <row r="3519">
          <cell r="A3519">
            <v>1462952</v>
          </cell>
          <cell r="B3519" t="str">
            <v>-</v>
          </cell>
          <cell r="C3519" t="str">
            <v>gsf01- ADPATADOR USB NANO 150 WN725N</v>
          </cell>
          <cell r="D3519" t="str">
            <v>ADPATADOR USB NANO 150 WN725N</v>
          </cell>
          <cell r="E3519">
            <v>43211708</v>
          </cell>
          <cell r="F3519">
            <v>46911.764705882357</v>
          </cell>
          <cell r="G3519">
            <v>0.19</v>
          </cell>
          <cell r="H3519">
            <v>65680</v>
          </cell>
        </row>
        <row r="3520">
          <cell r="A3520">
            <v>1462953</v>
          </cell>
          <cell r="B3520" t="str">
            <v>-</v>
          </cell>
          <cell r="C3520" t="str">
            <v>gsf01- ADPATADOR USB MINI 300 WN823N</v>
          </cell>
          <cell r="D3520" t="str">
            <v>ADPATADOR USB MINI 300 WN823N</v>
          </cell>
          <cell r="E3520">
            <v>43211708</v>
          </cell>
          <cell r="F3520">
            <v>57205.882352941182</v>
          </cell>
          <cell r="G3520">
            <v>0.19</v>
          </cell>
          <cell r="H3520">
            <v>80090</v>
          </cell>
        </row>
        <row r="3521">
          <cell r="A3521">
            <v>1462954</v>
          </cell>
          <cell r="B3521" t="str">
            <v>-</v>
          </cell>
          <cell r="C3521" t="str">
            <v>gsf01- ADAPTADOR WIFI 600AC T2U</v>
          </cell>
          <cell r="D3521" t="str">
            <v>ADAPTADOR WIFI 600AC T2U</v>
          </cell>
          <cell r="E3521">
            <v>43211708</v>
          </cell>
          <cell r="F3521">
            <v>107205.88235294119</v>
          </cell>
          <cell r="G3521">
            <v>0.19</v>
          </cell>
          <cell r="H3521">
            <v>150090</v>
          </cell>
        </row>
        <row r="3522">
          <cell r="A3522">
            <v>1462955</v>
          </cell>
          <cell r="B3522" t="str">
            <v>-</v>
          </cell>
          <cell r="C3522" t="str">
            <v>gsf01- SWICHE LS1005 TP-LINK</v>
          </cell>
          <cell r="D3522" t="str">
            <v>SWICHE LS1005 TP-LINK</v>
          </cell>
          <cell r="E3522">
            <v>43211708</v>
          </cell>
          <cell r="F3522">
            <v>64558.823529411777</v>
          </cell>
          <cell r="G3522">
            <v>0.19</v>
          </cell>
          <cell r="H3522">
            <v>90390</v>
          </cell>
        </row>
        <row r="3523">
          <cell r="A3523">
            <v>1462956</v>
          </cell>
          <cell r="B3523" t="str">
            <v>-</v>
          </cell>
          <cell r="C3523" t="str">
            <v>gsf01- SWICHE LS1008 TPLINK</v>
          </cell>
          <cell r="D3523" t="str">
            <v>SWICHE LS1008 TPLINK</v>
          </cell>
          <cell r="E3523">
            <v>43211708</v>
          </cell>
          <cell r="F3523">
            <v>58676.470588235294</v>
          </cell>
          <cell r="G3523">
            <v>0.19</v>
          </cell>
          <cell r="H3523">
            <v>82150</v>
          </cell>
        </row>
        <row r="3524">
          <cell r="A3524">
            <v>1462957</v>
          </cell>
          <cell r="B3524" t="str">
            <v>-</v>
          </cell>
          <cell r="C3524" t="str">
            <v>gsf01- SWICHE LS1005G TP-LINK</v>
          </cell>
          <cell r="D3524" t="str">
            <v>SWICHE LS1005G TP-LINK</v>
          </cell>
          <cell r="E3524">
            <v>43211708</v>
          </cell>
          <cell r="F3524">
            <v>79264.705882352951</v>
          </cell>
          <cell r="G3524">
            <v>0.19</v>
          </cell>
          <cell r="H3524">
            <v>110980</v>
          </cell>
        </row>
        <row r="3525">
          <cell r="A3525">
            <v>1462958</v>
          </cell>
          <cell r="B3525" t="str">
            <v>-</v>
          </cell>
          <cell r="C3525" t="str">
            <v>gsf01- SWICHE LS1008G TPLINK</v>
          </cell>
          <cell r="D3525" t="str">
            <v>SWICHE LS1008G TPLINK</v>
          </cell>
          <cell r="E3525">
            <v>43211708</v>
          </cell>
          <cell r="F3525">
            <v>151323.52941176473</v>
          </cell>
          <cell r="G3525">
            <v>0.19</v>
          </cell>
          <cell r="H3525">
            <v>211860</v>
          </cell>
        </row>
        <row r="3526">
          <cell r="A3526">
            <v>1462959</v>
          </cell>
          <cell r="B3526" t="str">
            <v>-</v>
          </cell>
          <cell r="C3526" t="str">
            <v>gsf01- CABLE TIPO C A DVI 1080P</v>
          </cell>
          <cell r="D3526" t="str">
            <v>CABLE TIPO C A DVI 1080P</v>
          </cell>
          <cell r="E3526">
            <v>43211708</v>
          </cell>
          <cell r="F3526">
            <v>20441.176470588234</v>
          </cell>
          <cell r="G3526">
            <v>0.19</v>
          </cell>
          <cell r="H3526">
            <v>28620</v>
          </cell>
        </row>
        <row r="3527">
          <cell r="A3527">
            <v>1462960</v>
          </cell>
          <cell r="B3527" t="str">
            <v>-</v>
          </cell>
          <cell r="C3527" t="str">
            <v>gsf01- HUB USB TIPO C X2</v>
          </cell>
          <cell r="D3527" t="str">
            <v>HUB USB TIPO C X2</v>
          </cell>
          <cell r="E3527">
            <v>43211708</v>
          </cell>
          <cell r="F3527">
            <v>6617.6470588235306</v>
          </cell>
          <cell r="G3527">
            <v>0.19</v>
          </cell>
          <cell r="H3527">
            <v>9270</v>
          </cell>
        </row>
        <row r="3528">
          <cell r="A3528">
            <v>1462961</v>
          </cell>
          <cell r="B3528" t="str">
            <v>-</v>
          </cell>
          <cell r="C3528" t="str">
            <v>gsf01- CABLE USB IMPRESORA 3.0 1.8MTS</v>
          </cell>
          <cell r="D3528" t="str">
            <v>CABLE USB IMPRESORA 3.0 1.8MTS</v>
          </cell>
          <cell r="E3528">
            <v>43211708</v>
          </cell>
          <cell r="F3528">
            <v>8676.4705882352937</v>
          </cell>
          <cell r="G3528">
            <v>0.19</v>
          </cell>
          <cell r="H3528">
            <v>12150</v>
          </cell>
        </row>
        <row r="3529">
          <cell r="A3529">
            <v>1462962</v>
          </cell>
          <cell r="B3529" t="str">
            <v>-</v>
          </cell>
          <cell r="C3529" t="str">
            <v>gsf01- CABLE USB IMPRESORA 3.0 3MTS</v>
          </cell>
          <cell r="D3529" t="str">
            <v>CABLE USB IMPRESORA 3.0 3MTS</v>
          </cell>
          <cell r="E3529">
            <v>43211708</v>
          </cell>
          <cell r="F3529">
            <v>11617.64705882353</v>
          </cell>
          <cell r="G3529">
            <v>0.19</v>
          </cell>
          <cell r="H3529">
            <v>16270</v>
          </cell>
        </row>
        <row r="3530">
          <cell r="A3530">
            <v>1462963</v>
          </cell>
          <cell r="B3530" t="str">
            <v>-</v>
          </cell>
          <cell r="C3530" t="str">
            <v>gsf01- CABLE USB IMPRESORA 3.0 5MTS</v>
          </cell>
          <cell r="D3530" t="str">
            <v>CABLE USB IMPRESORA 3.0 5MTS</v>
          </cell>
          <cell r="E3530">
            <v>43211708</v>
          </cell>
          <cell r="F3530">
            <v>14558.823529411766</v>
          </cell>
          <cell r="G3530">
            <v>0.19</v>
          </cell>
          <cell r="H3530">
            <v>20390</v>
          </cell>
        </row>
        <row r="3531">
          <cell r="A3531">
            <v>1462964</v>
          </cell>
          <cell r="B3531" t="str">
            <v>-</v>
          </cell>
          <cell r="C3531" t="str">
            <v>gsf01- CABLE USB IMPRESORA 3.0 10MTS</v>
          </cell>
          <cell r="D3531" t="str">
            <v>CABLE USB IMPRESORA 3.0 10MTS</v>
          </cell>
          <cell r="E3531">
            <v>43211708</v>
          </cell>
          <cell r="F3531">
            <v>21911.764705882357</v>
          </cell>
          <cell r="G3531">
            <v>0.19</v>
          </cell>
          <cell r="H3531">
            <v>30680</v>
          </cell>
        </row>
        <row r="3532">
          <cell r="A3532">
            <v>1462965</v>
          </cell>
          <cell r="B3532" t="str">
            <v>-</v>
          </cell>
          <cell r="C3532" t="str">
            <v>gsf01- TARJETA DE SONIDO CABLEADA TIPO C ECO</v>
          </cell>
          <cell r="D3532" t="str">
            <v>TARJETA DE SONIDO CABLEADA TIPO C ECO</v>
          </cell>
          <cell r="E3532">
            <v>43211708</v>
          </cell>
          <cell r="F3532">
            <v>13088.235294117649</v>
          </cell>
          <cell r="G3532">
            <v>0.19</v>
          </cell>
          <cell r="H3532">
            <v>18330</v>
          </cell>
        </row>
        <row r="3533">
          <cell r="A3533">
            <v>1462966</v>
          </cell>
          <cell r="B3533" t="str">
            <v>-</v>
          </cell>
          <cell r="C3533" t="str">
            <v>gsf01- CABLE TIPO C A DISPLAY PORT HEMBRA</v>
          </cell>
          <cell r="D3533" t="str">
            <v>CABLE TIPO C A DISPLAY PORT HEMBRA</v>
          </cell>
          <cell r="E3533">
            <v>43211708</v>
          </cell>
          <cell r="F3533">
            <v>23382.352941176472</v>
          </cell>
          <cell r="G3533">
            <v>0.19</v>
          </cell>
          <cell r="H3533">
            <v>32740</v>
          </cell>
        </row>
        <row r="3534">
          <cell r="A3534">
            <v>1463888</v>
          </cell>
          <cell r="B3534" t="str">
            <v>-</v>
          </cell>
          <cell r="C3534" t="str">
            <v>gsf01- TABLERO ACRILICO CON TRIPODE DE RUEDAS 120X80 CMS</v>
          </cell>
          <cell r="D3534" t="str">
            <v>TABLERO ACRILICO CON TRIPODE DE RUEDAS 120X80 CMS
Tablero Acrílico con ruedas base MDF 9mm, porcelanizado blanco o cuadriculado, 120cms x 80 cms a una. Encajado en estructura metálica y pintura electrostática</v>
          </cell>
          <cell r="E3534">
            <v>45121500</v>
          </cell>
          <cell r="F3534">
            <v>223000</v>
          </cell>
          <cell r="G3534">
            <v>0.19</v>
          </cell>
          <cell r="H3534">
            <v>312200</v>
          </cell>
        </row>
        <row r="3535">
          <cell r="A3535" t="str">
            <v>  1380003</v>
          </cell>
          <cell r="B3535" t="str">
            <v>-</v>
          </cell>
          <cell r="C3535" t="str">
            <v>gsf01- POSTE DISPENSADOR DE GEL O JABON ANTIBACTERIAL</v>
          </cell>
          <cell r="D3535" t="str">
            <v>ESTRUCTURA METALICA EN ACERO INOX 304  ALT 1,05, ANCHO 0,30 FONDO 0,30  SE ACCIONA CON PEDAL INLCUYE GEL</v>
          </cell>
          <cell r="E3535">
            <v>48101711</v>
          </cell>
          <cell r="F3535">
            <v>230000</v>
          </cell>
          <cell r="G3535">
            <v>0.19</v>
          </cell>
          <cell r="H3535">
            <v>249000</v>
          </cell>
        </row>
        <row r="3536">
          <cell r="A3536" t="str">
            <v>  1426345</v>
          </cell>
          <cell r="B3536" t="str">
            <v>-</v>
          </cell>
          <cell r="C3536" t="str">
            <v>gsf01- BALON BALONCESTO #7 GOLTY PROGOLD CUERO</v>
          </cell>
          <cell r="D3536" t="str">
            <v>BALON BALONCESTO #7 GOLTY PROGOLD CUERO</v>
          </cell>
          <cell r="E3536">
            <v>49161508</v>
          </cell>
          <cell r="F3536">
            <v>850000</v>
          </cell>
          <cell r="G3536">
            <v>0.19</v>
          </cell>
          <cell r="H3536">
            <v>112000</v>
          </cell>
        </row>
        <row r="3537">
          <cell r="A3537" t="str">
            <v> 1380002</v>
          </cell>
          <cell r="B3537" t="str">
            <v>-</v>
          </cell>
          <cell r="C3537" t="str">
            <v>gsf01- POSTE DISPENSADOR DE GEL O JABON ANTIBACTERIAL</v>
          </cell>
          <cell r="D3537" t="str">
            <v>ESTRUCTURA METALICA EN CR NEGRO MATE  ALT 1,05, ANCHO 0,30 FONDO 0,30  SE ACCIONA CON PEDAL INLCUYE GEL</v>
          </cell>
          <cell r="E3537">
            <v>48101711</v>
          </cell>
          <cell r="F3537">
            <v>100000</v>
          </cell>
          <cell r="G3537">
            <v>0.19</v>
          </cell>
          <cell r="H3537">
            <v>136000</v>
          </cell>
        </row>
        <row r="3538">
          <cell r="A3538" t="str">
            <v> 1381827</v>
          </cell>
          <cell r="B3538" t="str">
            <v>-</v>
          </cell>
          <cell r="C3538" t="str">
            <v>gsf01- GANCHO LEGAJADOR TODO PLASTICO *20 UNIDADES  TRITON</v>
          </cell>
          <cell r="D3538" t="str">
            <v>GANCHO LEGAJADOR TODO PLASTICO *20 UNIDADES  TRITON</v>
          </cell>
          <cell r="E3538">
            <v>42281510</v>
          </cell>
          <cell r="F3538">
            <v>2086</v>
          </cell>
          <cell r="G3538">
            <v>0.19</v>
          </cell>
          <cell r="H3538">
            <v>3100</v>
          </cell>
        </row>
        <row r="3539">
          <cell r="A3539">
            <v>1410446</v>
          </cell>
          <cell r="B3539" t="str">
            <v>-</v>
          </cell>
          <cell r="C3539" t="str">
            <v>gsf01- 50340013 CREMA DENTAL ORAL PLUS CON FLUO</v>
          </cell>
          <cell r="D3539" t="str">
            <v>50340013 CREMA DENTAL ORAL PLUS CON FLUO</v>
          </cell>
          <cell r="F3539">
            <v>4923.4033333333336</v>
          </cell>
          <cell r="G3539">
            <v>0.19</v>
          </cell>
          <cell r="H3539">
            <v>7150</v>
          </cell>
        </row>
        <row r="3540">
          <cell r="A3540">
            <v>1418935</v>
          </cell>
          <cell r="B3540" t="str">
            <v>-</v>
          </cell>
          <cell r="C3540" t="str">
            <v>gsf01- CEPILLO DIENT PARA NIÑO CHILD ORAL - PLU</v>
          </cell>
          <cell r="D3540" t="str">
            <v>CEPILLO DIENT PARA NIÑO CHILD ORAL - PLU</v>
          </cell>
          <cell r="F3540">
            <v>1178.096111111111</v>
          </cell>
          <cell r="G3540">
            <v>0.19</v>
          </cell>
          <cell r="H3540">
            <v>1710</v>
          </cell>
        </row>
        <row r="3541">
          <cell r="A3541">
            <v>1418936</v>
          </cell>
          <cell r="B3541" t="str">
            <v>-</v>
          </cell>
          <cell r="C3541" t="str">
            <v>gsf01- PAQUETES DE PAÑITOS HÚME PG70LV100 ALOE</v>
          </cell>
          <cell r="D3541" t="str">
            <v>PAQUETES DE PAÑITOS HÚME PG70LV100 ALOE</v>
          </cell>
          <cell r="F3541">
            <v>8058.57</v>
          </cell>
          <cell r="G3541">
            <v>0.19</v>
          </cell>
          <cell r="H3541">
            <v>11700</v>
          </cell>
        </row>
        <row r="3542">
          <cell r="A3542">
            <v>1431682</v>
          </cell>
          <cell r="B3542" t="str">
            <v>-</v>
          </cell>
          <cell r="C3542" t="str">
            <v>gsf01- CINTA CORRECTORA x1 UND FABER CASTELL</v>
          </cell>
          <cell r="D3542" t="str">
            <v>CINTA CORRECTORA x1 UND FABER CASTELL</v>
          </cell>
          <cell r="F3542">
            <v>3364</v>
          </cell>
          <cell r="G3542">
            <v>0.19</v>
          </cell>
          <cell r="H3542">
            <v>5340</v>
          </cell>
        </row>
        <row r="3543">
          <cell r="A3543">
            <v>1432322</v>
          </cell>
          <cell r="B3543" t="str">
            <v>-</v>
          </cell>
          <cell r="C3543" t="str">
            <v>gsf01- COLORES UNIPUNTA x12 JUMBO 5MM +TAJALAPI</v>
          </cell>
          <cell r="D3543" t="str">
            <v>COLORES UNIPUNTA x12 JUMBO 5MM +TAJALAPI</v>
          </cell>
          <cell r="F3543">
            <v>9292</v>
          </cell>
          <cell r="G3543">
            <v>0</v>
          </cell>
          <cell r="H3543">
            <v>11340</v>
          </cell>
        </row>
        <row r="3544">
          <cell r="A3544">
            <v>1432323</v>
          </cell>
          <cell r="B3544" t="str">
            <v>-</v>
          </cell>
          <cell r="C3544" t="str">
            <v>gsf01- PLUMON FIESTA *12 FABER CASTELL</v>
          </cell>
          <cell r="D3544" t="str">
            <v>PLUMON FIESTA *12 FABER CASTELL</v>
          </cell>
          <cell r="F3544">
            <v>6810.2883333333339</v>
          </cell>
          <cell r="G3544">
            <v>0.19</v>
          </cell>
          <cell r="H3544">
            <v>9890</v>
          </cell>
        </row>
        <row r="3545">
          <cell r="A3545">
            <v>1440547</v>
          </cell>
          <cell r="B3545" t="str">
            <v>-</v>
          </cell>
          <cell r="C3545" t="str">
            <v>gsf01- KIT RECIEN NACIDO WINNY GOLD CREMA # 4</v>
          </cell>
          <cell r="D3545" t="str">
            <v>KIT RECIEN NACIDO WINNY GOLD CREMA # 4</v>
          </cell>
          <cell r="F3545">
            <v>32840.253333333334</v>
          </cell>
          <cell r="G3545">
            <v>0.19</v>
          </cell>
          <cell r="H3545">
            <v>47660</v>
          </cell>
        </row>
        <row r="3546">
          <cell r="A3546">
            <v>1441339</v>
          </cell>
          <cell r="B3546" t="str">
            <v>-</v>
          </cell>
          <cell r="C3546" t="str">
            <v>gsf01- TEMPERA PALETA PINCEL*6 CAROSELLO</v>
          </cell>
          <cell r="D3546" t="str">
            <v>TEMPERA PALETA PINCEL*6 CAROSELLO</v>
          </cell>
          <cell r="E3546">
            <v>31211502</v>
          </cell>
          <cell r="F3546">
            <v>1814.462</v>
          </cell>
          <cell r="G3546">
            <v>0.19</v>
          </cell>
          <cell r="H3546">
            <v>2880</v>
          </cell>
        </row>
        <row r="3547">
          <cell r="A3547">
            <v>1441340</v>
          </cell>
          <cell r="B3547" t="str">
            <v>-</v>
          </cell>
          <cell r="C3547" t="str">
            <v>gsf01- CRAYON *10 JUMBO MITRENSITO</v>
          </cell>
          <cell r="D3547" t="str">
            <v>CRAYON *10 JUMBO MITRENSITO</v>
          </cell>
          <cell r="E3547" t="str">
            <v>44121709 </v>
          </cell>
          <cell r="F3547">
            <v>5566.08</v>
          </cell>
          <cell r="G3547">
            <v>0.19</v>
          </cell>
          <cell r="H3547">
            <v>8080</v>
          </cell>
        </row>
        <row r="3548">
          <cell r="A3548">
            <v>1441374</v>
          </cell>
          <cell r="B3548" t="str">
            <v>-</v>
          </cell>
          <cell r="C3548" t="str">
            <v>gsf01- GLOBO R-12 FASH SURT *50 SEMPERTEX</v>
          </cell>
          <cell r="D3548" t="str">
            <v>GLOBO R-12 FASH SURT *50 SEMPERTEX</v>
          </cell>
          <cell r="E3548" t="str">
            <v>60141001 </v>
          </cell>
          <cell r="F3548">
            <v>11622.52</v>
          </cell>
          <cell r="G3548">
            <v>0.19</v>
          </cell>
          <cell r="H3548">
            <v>16870</v>
          </cell>
        </row>
        <row r="3549">
          <cell r="A3549">
            <v>1444668</v>
          </cell>
          <cell r="B3549" t="str">
            <v>-</v>
          </cell>
          <cell r="C3549" t="str">
            <v>gsf01- ESFERO NEGRO TAPA PUNTA FINA 0.7 *12 FAB</v>
          </cell>
          <cell r="D3549" t="str">
            <v>ESFERO NEGRO TAPA PUNTA FINA 0.7 *12 FAB</v>
          </cell>
          <cell r="E3549" t="str">
            <v>44121704 </v>
          </cell>
          <cell r="F3549">
            <v>4935.7706666666663</v>
          </cell>
          <cell r="G3549">
            <v>0.19</v>
          </cell>
          <cell r="H3549">
            <v>7840</v>
          </cell>
        </row>
        <row r="3550">
          <cell r="A3550">
            <v>1444806</v>
          </cell>
          <cell r="B3550" t="str">
            <v>-</v>
          </cell>
          <cell r="C3550" t="str">
            <v>gsf01- COLORES UNIPUNTA *24 CAJA BLANCA SCRIBE</v>
          </cell>
          <cell r="D3550" t="str">
            <v>COLORES UNIPUNTA *24 CAJA BLANCA SCRIBE</v>
          </cell>
          <cell r="E3550">
            <v>44121707</v>
          </cell>
          <cell r="F3550">
            <v>21673.599999999999</v>
          </cell>
          <cell r="G3550">
            <v>0.19</v>
          </cell>
          <cell r="H3550">
            <v>31460</v>
          </cell>
        </row>
        <row r="3551">
          <cell r="A3551">
            <v>1444820</v>
          </cell>
          <cell r="B3551" t="str">
            <v>-</v>
          </cell>
          <cell r="C3551" t="str">
            <v>gsf01- 20003 COSEDORA METALICA MED 20 HJ KLIPP</v>
          </cell>
          <cell r="D3551" t="str">
            <v>20003 COSEDORA METALICA MED 20 HJ KLIPP</v>
          </cell>
          <cell r="E3551" t="str">
            <v>42312009 </v>
          </cell>
          <cell r="F3551">
            <v>6395.1333333333332</v>
          </cell>
          <cell r="G3551">
            <v>0.19</v>
          </cell>
          <cell r="H3551">
            <v>9290</v>
          </cell>
        </row>
        <row r="3552">
          <cell r="A3552">
            <v>1444821</v>
          </cell>
          <cell r="B3552" t="str">
            <v>-</v>
          </cell>
          <cell r="C3552" t="str">
            <v>gsf01- GANCHO COSEDORA IND 23-12 *1000 TRITON</v>
          </cell>
          <cell r="D3552" t="str">
            <v>GANCHO COSEDORA IND 23-12 *1000 TRITON</v>
          </cell>
          <cell r="E3552">
            <v>42281510</v>
          </cell>
          <cell r="F3552">
            <v>4005.04</v>
          </cell>
          <cell r="G3552">
            <v>0.19</v>
          </cell>
          <cell r="H3552">
            <v>6360</v>
          </cell>
        </row>
        <row r="3553">
          <cell r="A3553">
            <v>1445964</v>
          </cell>
          <cell r="B3553" t="str">
            <v>-</v>
          </cell>
          <cell r="C3553" t="str">
            <v>gsf01- CINTA TRANSP 24X40 TACO *6 TESA</v>
          </cell>
          <cell r="D3553" t="str">
            <v>CINTA TRANSP 24X40 TACO *6 TESA</v>
          </cell>
          <cell r="E3553">
            <v>31201500</v>
          </cell>
          <cell r="F3553">
            <v>12058.02</v>
          </cell>
          <cell r="G3553">
            <v>0.19</v>
          </cell>
          <cell r="H3553">
            <v>17500</v>
          </cell>
        </row>
        <row r="3554">
          <cell r="A3554">
            <v>1446429</v>
          </cell>
          <cell r="B3554" t="str">
            <v>-</v>
          </cell>
          <cell r="C3554" t="str">
            <v>gsf01- CARTULINA NEGRA 1/8 10 HJ ESCOLAR</v>
          </cell>
          <cell r="D3554" t="str">
            <v>CARTULINA NEGRA 1/8 10 HJ ESCOLAR</v>
          </cell>
          <cell r="E3554">
            <v>14111606</v>
          </cell>
          <cell r="F3554">
            <v>2038.556</v>
          </cell>
          <cell r="G3554">
            <v>0.19</v>
          </cell>
          <cell r="H3554">
            <v>3240</v>
          </cell>
        </row>
        <row r="3555">
          <cell r="A3555">
            <v>1446435</v>
          </cell>
          <cell r="B3555" t="str">
            <v>-</v>
          </cell>
          <cell r="C3555" t="str">
            <v>gsf01- PEGANTE LIQUIDO 250 GRAMOS UNIVERSAL KLI</v>
          </cell>
          <cell r="D3555" t="str">
            <v>PEGANTE LIQUIDO 250 GRAMOS UNIVERSAL KLI</v>
          </cell>
          <cell r="E3555">
            <v>31201610</v>
          </cell>
          <cell r="F3555">
            <v>2549.5022222222219</v>
          </cell>
          <cell r="G3555">
            <v>0.19</v>
          </cell>
          <cell r="H3555">
            <v>4050</v>
          </cell>
        </row>
        <row r="3556">
          <cell r="A3556">
            <v>1447734</v>
          </cell>
          <cell r="B3556" t="str">
            <v>-</v>
          </cell>
          <cell r="C3556" t="str">
            <v>gsf01- COLORES UNIPUNTA 12 + 3 UND DP PRISMA</v>
          </cell>
          <cell r="D3556" t="str">
            <v>COLORES UNIPUNTA 12 + 3 UND DP PRISMA</v>
          </cell>
          <cell r="E3556" t="str">
            <v>44121707 </v>
          </cell>
          <cell r="F3556">
            <v>13881.053333333333</v>
          </cell>
          <cell r="G3556">
            <v>0</v>
          </cell>
          <cell r="H3556">
            <v>16930</v>
          </cell>
        </row>
        <row r="3557">
          <cell r="A3557">
            <v>1448202</v>
          </cell>
          <cell r="B3557" t="str">
            <v>-</v>
          </cell>
          <cell r="C3557" t="str">
            <v>gsf01- MARCADOR BORRABLE 12 UND RJ BEROL</v>
          </cell>
          <cell r="D3557" t="str">
            <v>MARCADOR BORRABLE 12 UND RJ BEROL</v>
          </cell>
          <cell r="E3557" t="str">
            <v>44121708 </v>
          </cell>
          <cell r="F3557">
            <v>12826.666666666668</v>
          </cell>
          <cell r="G3557">
            <v>0.19</v>
          </cell>
          <cell r="H3557">
            <v>18620</v>
          </cell>
        </row>
        <row r="3558">
          <cell r="A3558">
            <v>1448964</v>
          </cell>
          <cell r="B3558" t="str">
            <v>-</v>
          </cell>
          <cell r="C3558" t="str">
            <v>gsf01- PEGANTE  LIQUIDO 1 KG MADERA COLBON</v>
          </cell>
          <cell r="D3558" t="str">
            <v xml:space="preserve"> PEGANTE  LIQUIDO 1 KG MADERA COLBON</v>
          </cell>
          <cell r="E3558">
            <v>31201610</v>
          </cell>
          <cell r="F3558">
            <v>15574.173333333332</v>
          </cell>
          <cell r="G3558">
            <v>0.19</v>
          </cell>
          <cell r="H3558">
            <v>22610</v>
          </cell>
        </row>
        <row r="3559">
          <cell r="A3559">
            <v>1466137</v>
          </cell>
          <cell r="B3559" t="str">
            <v>-</v>
          </cell>
          <cell r="C3559" t="str">
            <v>gsf01- LICENCIA AutoCAD LT 2025 Commercial New Single-user ELD Annual Subscription Marca 057Q1-WW6525-L347</v>
          </cell>
          <cell r="D3559" t="str">
            <v>LICENCIA AutoCAD LT 2025 Commercial New Single-user ELD Annual Subscription</v>
          </cell>
          <cell r="E3559">
            <v>43231500</v>
          </cell>
          <cell r="F3559">
            <v>1632089</v>
          </cell>
          <cell r="G3559">
            <v>0</v>
          </cell>
          <cell r="H3559">
            <v>1774010</v>
          </cell>
        </row>
        <row r="3560">
          <cell r="A3560">
            <v>1466136</v>
          </cell>
          <cell r="B3560" t="str">
            <v>-</v>
          </cell>
          <cell r="C3560" t="str">
            <v xml:space="preserve">gsf01- LICENCIA PROJECT STANDARD 2021 ESD </v>
          </cell>
          <cell r="D3560" t="str">
            <v>LICENCIA PROJECT STANDARD 2021 ESD (es Transferible y vitalicio, para 1 PC) esta licencia por ser electrónica no tiene devolución. Nota: se recomienda guardar el usuario y clave con el que se canjea inicialmente, adicional verificar que al momento de activar no este ningún correo abierto o hacerlo por incognito, no maneja tenant de administraciónhttps://www.microsoft.com/es-co/microsoft- 365/p/project-standard-2021/cfq7ttc0hh09?</v>
          </cell>
          <cell r="E3560">
            <v>43231500</v>
          </cell>
          <cell r="F3560">
            <v>3036389</v>
          </cell>
          <cell r="G3560">
            <v>0.19</v>
          </cell>
          <cell r="H3560">
            <v>3927510</v>
          </cell>
        </row>
        <row r="3561">
          <cell r="A3561">
            <v>1466232</v>
          </cell>
          <cell r="B3561" t="str">
            <v>-</v>
          </cell>
          <cell r="C3561" t="str">
            <v>gsf01- TONER HP 83 A BLACK DUAL PACK LASER JET TONER CARTRIDGE</v>
          </cell>
          <cell r="D3561" t="str">
            <v>TONER HP 83 A BLACK DUAL PACK LASER JET TONER CARTRIDGE</v>
          </cell>
          <cell r="E3561">
            <v>44103103</v>
          </cell>
          <cell r="F3561">
            <v>330000</v>
          </cell>
          <cell r="G3561">
            <v>0.19</v>
          </cell>
          <cell r="H3561">
            <v>456600</v>
          </cell>
        </row>
        <row r="3562">
          <cell r="A3562">
            <v>1466233</v>
          </cell>
          <cell r="B3562" t="str">
            <v>-</v>
          </cell>
          <cell r="C3562" t="str">
            <v>gsf01- TONER HP 26 X BLACK LASER JET TONER CARTRIDGE</v>
          </cell>
          <cell r="D3562" t="str">
            <v>TONER HP 26 X BLACK LASER JET TONER CARTRIDGE</v>
          </cell>
          <cell r="E3562">
            <v>44103103</v>
          </cell>
          <cell r="F3562">
            <v>1013250</v>
          </cell>
          <cell r="G3562">
            <v>0.19</v>
          </cell>
          <cell r="H3562">
            <v>1339700</v>
          </cell>
        </row>
        <row r="3563">
          <cell r="A3563">
            <v>1466234</v>
          </cell>
          <cell r="B3563" t="str">
            <v>-</v>
          </cell>
          <cell r="C3563" t="str">
            <v>gsf01- TONER LEXMARK 50F4U00 Lxk MS/MX51x/61x Rtn 20K Crtg</v>
          </cell>
          <cell r="D3563" t="str">
            <v>TONER LEXMARK 50F4U00 Lxk MS/MX51x/61x Rtn 20K Crtg</v>
          </cell>
          <cell r="E3563">
            <v>44103103</v>
          </cell>
          <cell r="F3563">
            <v>1133365</v>
          </cell>
          <cell r="G3563">
            <v>0.19</v>
          </cell>
          <cell r="H3563">
            <v>1498500</v>
          </cell>
        </row>
        <row r="3564">
          <cell r="A3564">
            <v>1466235</v>
          </cell>
          <cell r="B3564" t="str">
            <v>-</v>
          </cell>
          <cell r="C3564" t="str">
            <v>gsf01- Toner Ricoh AFICIO SP 5200DN/S 5210DN/SF/SR IMPRESORA NEGRO ORIGINAL 25K</v>
          </cell>
          <cell r="D3564" t="str">
            <v>Toner Ricoh AFICIO SP 5200DN/S 5210DN/SF/SR IMPRESORA NEGRO ORIGINAL 25K</v>
          </cell>
          <cell r="E3564">
            <v>44103103</v>
          </cell>
          <cell r="F3564">
            <v>711125</v>
          </cell>
          <cell r="G3564">
            <v>0.19</v>
          </cell>
          <cell r="H3564">
            <v>961600</v>
          </cell>
        </row>
        <row r="3565">
          <cell r="A3565">
            <v>1466236</v>
          </cell>
          <cell r="B3565" t="str">
            <v>-</v>
          </cell>
          <cell r="C3565" t="str">
            <v>gsf01- Toner Ricoh AFICIO MP3500/4000/4500/5000 CARTUCHO ORIGINAL</v>
          </cell>
          <cell r="D3565" t="str">
            <v>Toner Ricoh AFICIO MP3500/4000/4500/5000 CARTUCHO ORIGINAL</v>
          </cell>
          <cell r="E3565">
            <v>44103103</v>
          </cell>
          <cell r="F3565">
            <v>272063</v>
          </cell>
          <cell r="G3565">
            <v>0.19</v>
          </cell>
          <cell r="H3565">
            <v>376400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9"/>
  <sheetViews>
    <sheetView tabSelected="1" workbookViewId="0">
      <selection activeCell="A3" sqref="A3:XFD3"/>
    </sheetView>
  </sheetViews>
  <sheetFormatPr baseColWidth="10" defaultColWidth="8" defaultRowHeight="14.25" x14ac:dyDescent="0.2"/>
  <cols>
    <col min="1" max="1" width="11.875" style="5" customWidth="1"/>
    <col min="2" max="3" width="28.375" style="5" customWidth="1"/>
    <col min="4" max="4" width="11.125" style="5" customWidth="1"/>
    <col min="5" max="5" width="15.5" style="5" customWidth="1"/>
    <col min="6" max="6" width="23.375" style="11" customWidth="1"/>
    <col min="7" max="7" width="12.375" style="5" bestFit="1" customWidth="1"/>
    <col min="8" max="8" width="12.375" style="12" bestFit="1" customWidth="1"/>
    <col min="9" max="9" width="14.375" style="5" customWidth="1"/>
    <col min="10" max="10" width="17.125" style="5" customWidth="1"/>
    <col min="11" max="16384" width="8" style="5"/>
  </cols>
  <sheetData>
    <row r="1" spans="1:10" ht="15" x14ac:dyDescent="0.2">
      <c r="A1" s="1" t="s">
        <v>0</v>
      </c>
      <c r="B1" s="1" t="s">
        <v>28</v>
      </c>
      <c r="C1" s="1" t="s">
        <v>29</v>
      </c>
      <c r="D1" s="1" t="s">
        <v>1</v>
      </c>
      <c r="E1" s="1" t="s">
        <v>2</v>
      </c>
      <c r="F1" s="2" t="s">
        <v>47</v>
      </c>
      <c r="G1" s="4" t="s">
        <v>3</v>
      </c>
      <c r="H1" s="4" t="s">
        <v>4</v>
      </c>
      <c r="I1" s="3" t="s">
        <v>5</v>
      </c>
      <c r="J1" s="1" t="s">
        <v>6</v>
      </c>
    </row>
    <row r="2" spans="1:10" ht="25.5" x14ac:dyDescent="0.2">
      <c r="A2" s="23">
        <v>1</v>
      </c>
      <c r="B2" s="13" t="s">
        <v>7</v>
      </c>
      <c r="C2" s="14" t="s">
        <v>8</v>
      </c>
      <c r="D2" s="16">
        <v>780</v>
      </c>
      <c r="E2" s="6">
        <v>1431824</v>
      </c>
      <c r="F2" s="7" t="str">
        <f>VLOOKUP(E2,[1]INSTITUCIONAL!$A$2:$C$3565,3,0)</f>
        <v>gsf01- CARTULINA PLANA 50 *65 SURTIDA</v>
      </c>
      <c r="G2" s="8">
        <f>VLOOKUP(E2,[1]INSTITUCIONAL!$A$2:$G$3565,7,0)</f>
        <v>0.19</v>
      </c>
      <c r="H2" s="9">
        <f>I2/1.19</f>
        <v>781.51260504201684</v>
      </c>
      <c r="I2" s="10">
        <f>VLOOKUP(E2,[1]INSTITUCIONAL!$A$2:$H$3565,8,0)</f>
        <v>930</v>
      </c>
      <c r="J2" s="9" t="s">
        <v>77</v>
      </c>
    </row>
    <row r="3" spans="1:10" ht="38.25" x14ac:dyDescent="0.2">
      <c r="A3" s="23">
        <v>2</v>
      </c>
      <c r="B3" s="15" t="s">
        <v>9</v>
      </c>
      <c r="C3" s="14" t="s">
        <v>10</v>
      </c>
      <c r="D3" s="16">
        <v>106</v>
      </c>
      <c r="E3" s="6">
        <v>1356059</v>
      </c>
      <c r="F3" s="7" t="str">
        <f>VLOOKUP(E3,[1]INSTITUCIONAL!$A$2:$C$3565,3,0)</f>
        <v>gsf01- CINTA ENMASCARAR 24MM *40 METROS UNIDAD MARCA KLIPP ref:EF-2440</v>
      </c>
      <c r="G3" s="8">
        <f>VLOOKUP(E3,[1]INSTITUCIONAL!$A$2:$G$3565,7,0)</f>
        <v>0.19</v>
      </c>
      <c r="H3" s="9">
        <f t="shared" ref="H3:H21" si="0">I3/1.19</f>
        <v>3193.2773109243699</v>
      </c>
      <c r="I3" s="10">
        <f>VLOOKUP(E3,[1]INSTITUCIONAL!$A$2:$H$3565,8,0)</f>
        <v>3800</v>
      </c>
      <c r="J3" s="9" t="s">
        <v>77</v>
      </c>
    </row>
    <row r="4" spans="1:10" ht="25.5" x14ac:dyDescent="0.2">
      <c r="A4" s="30">
        <v>3</v>
      </c>
      <c r="B4" s="31" t="s">
        <v>9</v>
      </c>
      <c r="C4" s="32" t="s">
        <v>11</v>
      </c>
      <c r="D4" s="6">
        <v>73</v>
      </c>
      <c r="E4" s="6">
        <v>1382546</v>
      </c>
      <c r="F4" s="7" t="str">
        <f>VLOOKUP(E4,[1]INSTITUCIONAL!$A$2:$C$3565,3,0)</f>
        <v>gsf01- CINTA ENMASCARAR 24MM *40MTS MARCA TESA</v>
      </c>
      <c r="G4" s="8">
        <f>VLOOKUP(E4,[1]INSTITUCIONAL!$A$2:$G$3565,7,0)</f>
        <v>0.19</v>
      </c>
      <c r="H4" s="9">
        <f t="shared" si="0"/>
        <v>6008.4033613445381</v>
      </c>
      <c r="I4" s="10">
        <f>VLOOKUP(E4,[1]INSTITUCIONAL!$A$2:$H$3565,8,0)</f>
        <v>7150</v>
      </c>
      <c r="J4" s="9" t="s">
        <v>77</v>
      </c>
    </row>
    <row r="5" spans="1:10" s="6" customFormat="1" ht="25.5" customHeight="1" x14ac:dyDescent="0.2">
      <c r="A5" s="30"/>
      <c r="B5" s="31"/>
      <c r="C5" s="32"/>
      <c r="D5" s="6">
        <v>73</v>
      </c>
      <c r="E5" s="6" t="s">
        <v>30</v>
      </c>
      <c r="F5" s="7" t="s">
        <v>31</v>
      </c>
      <c r="G5" s="8">
        <v>0.19</v>
      </c>
      <c r="H5" s="9">
        <f t="shared" si="0"/>
        <v>3.7563025210084033</v>
      </c>
      <c r="I5" s="22">
        <v>4.47</v>
      </c>
      <c r="J5" s="9" t="s">
        <v>77</v>
      </c>
    </row>
    <row r="6" spans="1:10" ht="38.25" x14ac:dyDescent="0.2">
      <c r="A6" s="30">
        <v>4</v>
      </c>
      <c r="B6" s="33" t="s">
        <v>12</v>
      </c>
      <c r="C6" s="31" t="s">
        <v>13</v>
      </c>
      <c r="D6" s="24">
        <v>30</v>
      </c>
      <c r="E6" s="6">
        <v>1377203</v>
      </c>
      <c r="F6" s="7" t="str">
        <f>VLOOKUP(E6,[1]INSTITUCIONAL!$A$2:$C$3565,3,0)</f>
        <v>gsf01- REPUESTO BISTURI GRANDE *10 HOJAS *5 UNIDADES ref:EF-E077</v>
      </c>
      <c r="G6" s="8">
        <f>VLOOKUP(E6,[1]INSTITUCIONAL!$A$2:$G$3565,7,0)</f>
        <v>0.19</v>
      </c>
      <c r="H6" s="9">
        <f t="shared" si="0"/>
        <v>1243.6974789915967</v>
      </c>
      <c r="I6" s="10">
        <f>VLOOKUP(E6,[1]INSTITUCIONAL!$A$2:$H$3565,8,0)</f>
        <v>1480</v>
      </c>
      <c r="J6" s="9" t="s">
        <v>77</v>
      </c>
    </row>
    <row r="7" spans="1:10" ht="38.25" x14ac:dyDescent="0.2">
      <c r="A7" s="30"/>
      <c r="B7" s="33"/>
      <c r="C7" s="31"/>
      <c r="D7" s="24">
        <v>30</v>
      </c>
      <c r="E7" s="6" t="s">
        <v>30</v>
      </c>
      <c r="F7" s="7" t="s">
        <v>32</v>
      </c>
      <c r="G7" s="8">
        <v>0.19</v>
      </c>
      <c r="H7" s="9">
        <f t="shared" si="0"/>
        <v>1428.5714285714287</v>
      </c>
      <c r="I7" s="10">
        <v>1700</v>
      </c>
      <c r="J7" s="9" t="s">
        <v>77</v>
      </c>
    </row>
    <row r="8" spans="1:10" ht="25.5" customHeight="1" x14ac:dyDescent="0.2">
      <c r="A8" s="30">
        <v>5</v>
      </c>
      <c r="B8" s="34" t="s">
        <v>14</v>
      </c>
      <c r="C8" s="31" t="s">
        <v>15</v>
      </c>
      <c r="D8" s="17">
        <v>20</v>
      </c>
      <c r="E8" s="6">
        <v>1377267</v>
      </c>
      <c r="F8" s="7" t="str">
        <f>VLOOKUP(E8,[1]INSTITUCIONAL!$A$2:$C$3565,3,0)</f>
        <v>gsf01- PAPEL SEDA CAFE *25 UNIDADES ref:T80-28</v>
      </c>
      <c r="G8" s="8">
        <f>VLOOKUP(E8,[1]INSTITUCIONAL!$A$2:$G$3565,7,0)</f>
        <v>0.19</v>
      </c>
      <c r="H8" s="9">
        <f t="shared" si="0"/>
        <v>2705.8823529411766</v>
      </c>
      <c r="I8" s="10">
        <f>VLOOKUP(E8,[1]INSTITUCIONAL!$A$2:$H$3565,8,0)</f>
        <v>3220</v>
      </c>
      <c r="J8" s="9" t="s">
        <v>77</v>
      </c>
    </row>
    <row r="9" spans="1:10" ht="38.25" x14ac:dyDescent="0.2">
      <c r="A9" s="30"/>
      <c r="B9" s="34"/>
      <c r="C9" s="31"/>
      <c r="D9" s="17">
        <v>20</v>
      </c>
      <c r="E9" s="6">
        <v>1377268</v>
      </c>
      <c r="F9" s="7" t="str">
        <f>VLOOKUP(E9,[1]INSTITUCIONAL!$A$2:$C$3565,3,0)</f>
        <v>gsf01- PAPEL SEDA VERDE OSCURO *25 UNIDADES ref:T80-31</v>
      </c>
      <c r="G9" s="8">
        <f>VLOOKUP(E9,[1]INSTITUCIONAL!$A$2:$G$3565,7,0)</f>
        <v>0.19</v>
      </c>
      <c r="H9" s="9">
        <f t="shared" si="0"/>
        <v>2957.9831932773109</v>
      </c>
      <c r="I9" s="10">
        <f>VLOOKUP(E9,[1]INSTITUCIONAL!$A$2:$H$3565,8,0)</f>
        <v>3520</v>
      </c>
      <c r="J9" s="9" t="s">
        <v>77</v>
      </c>
    </row>
    <row r="10" spans="1:10" ht="38.25" x14ac:dyDescent="0.2">
      <c r="A10" s="30"/>
      <c r="B10" s="34"/>
      <c r="C10" s="31"/>
      <c r="D10" s="17">
        <v>20</v>
      </c>
      <c r="E10" s="6">
        <v>1377269</v>
      </c>
      <c r="F10" s="7" t="str">
        <f>VLOOKUP(E10,[1]INSTITUCIONAL!$A$2:$C$3565,3,0)</f>
        <v>gsf01- PAPEL SEDA AZUL CLARO *25 UNIDADES ref:T80-32</v>
      </c>
      <c r="G10" s="8">
        <f>VLOOKUP(E10,[1]INSTITUCIONAL!$A$2:$G$3565,7,0)</f>
        <v>0.19</v>
      </c>
      <c r="H10" s="9">
        <f t="shared" si="0"/>
        <v>2957.9831932773109</v>
      </c>
      <c r="I10" s="10">
        <f>VLOOKUP(E10,[1]INSTITUCIONAL!$A$2:$H$3565,8,0)</f>
        <v>3520</v>
      </c>
      <c r="J10" s="9" t="s">
        <v>77</v>
      </c>
    </row>
    <row r="11" spans="1:10" ht="38.25" x14ac:dyDescent="0.2">
      <c r="A11" s="30"/>
      <c r="B11" s="34"/>
      <c r="C11" s="31"/>
      <c r="D11" s="17">
        <v>20</v>
      </c>
      <c r="E11" s="6">
        <v>1377270</v>
      </c>
      <c r="F11" s="7" t="str">
        <f>VLOOKUP(E11,[1]INSTITUCIONAL!$A$2:$C$3565,3,0)</f>
        <v>gsf01- PAPEL SEDA AZUL REY *25 UNIDADES ref:T80-39</v>
      </c>
      <c r="G11" s="8">
        <f>VLOOKUP(E11,[1]INSTITUCIONAL!$A$2:$G$3565,7,0)</f>
        <v>0.19</v>
      </c>
      <c r="H11" s="9">
        <f t="shared" si="0"/>
        <v>2957.9831932773109</v>
      </c>
      <c r="I11" s="10">
        <f>VLOOKUP(E11,[1]INSTITUCIONAL!$A$2:$H$3565,8,0)</f>
        <v>3520</v>
      </c>
      <c r="J11" s="9" t="s">
        <v>77</v>
      </c>
    </row>
    <row r="12" spans="1:10" ht="38.25" x14ac:dyDescent="0.2">
      <c r="A12" s="30"/>
      <c r="B12" s="34"/>
      <c r="C12" s="31"/>
      <c r="D12" s="17">
        <v>20</v>
      </c>
      <c r="E12" s="6">
        <v>1377271</v>
      </c>
      <c r="F12" s="7" t="str">
        <f>VLOOKUP(E12,[1]INSTITUCIONAL!$A$2:$C$3565,3,0)</f>
        <v>gsf01- PAPEL SEDA CURUBA *25 UNIDADES ref:T90-704</v>
      </c>
      <c r="G12" s="8">
        <f>VLOOKUP(E12,[1]INSTITUCIONAL!$A$2:$G$3565,7,0)</f>
        <v>0.19</v>
      </c>
      <c r="H12" s="9">
        <f t="shared" si="0"/>
        <v>2705.8823529411766</v>
      </c>
      <c r="I12" s="10">
        <f>VLOOKUP(E12,[1]INSTITUCIONAL!$A$2:$H$3565,8,0)</f>
        <v>3220</v>
      </c>
      <c r="J12" s="9" t="s">
        <v>77</v>
      </c>
    </row>
    <row r="13" spans="1:10" ht="25.5" x14ac:dyDescent="0.2">
      <c r="A13" s="23">
        <v>6</v>
      </c>
      <c r="B13" s="33" t="s">
        <v>16</v>
      </c>
      <c r="C13" s="33"/>
      <c r="D13" s="17">
        <v>2</v>
      </c>
      <c r="E13" s="6">
        <v>1418305</v>
      </c>
      <c r="F13" s="7" t="str">
        <f>VLOOKUP(E13,[1]INSTITUCIONAL!$A$2:$C$3565,3,0)</f>
        <v>gsf01- CINTA SELLAR 48MM *100MTS MARCA KLIPP</v>
      </c>
      <c r="G13" s="8">
        <f>VLOOKUP(E13,[1]INSTITUCIONAL!$A$2:$G$3565,7,0)</f>
        <v>0.19</v>
      </c>
      <c r="H13" s="9">
        <f t="shared" si="0"/>
        <v>3831.932773109244</v>
      </c>
      <c r="I13" s="10">
        <f>VLOOKUP(E13,[1]INSTITUCIONAL!$A$2:$H$3565,8,0)</f>
        <v>4560</v>
      </c>
      <c r="J13" s="9" t="s">
        <v>77</v>
      </c>
    </row>
    <row r="14" spans="1:10" ht="38.25" x14ac:dyDescent="0.2">
      <c r="A14" s="30">
        <v>7</v>
      </c>
      <c r="B14" s="35" t="s">
        <v>17</v>
      </c>
      <c r="C14" s="35"/>
      <c r="D14" s="17">
        <v>3</v>
      </c>
      <c r="E14" s="6">
        <v>1356013</v>
      </c>
      <c r="F14" s="7" t="str">
        <f>VLOOKUP(E14,[1]INSTITUCIONAL!$A$2:$C$3565,3,0)</f>
        <v>gsf01- BLOCK CARTA CUADRICULADO *70 HOJAS MARCA NORMA ref:555932</v>
      </c>
      <c r="G14" s="8">
        <f>VLOOKUP(E14,[1]INSTITUCIONAL!$A$2:$G$3565,7,0)</f>
        <v>0.19</v>
      </c>
      <c r="H14" s="9">
        <f t="shared" si="0"/>
        <v>2831.932773109244</v>
      </c>
      <c r="I14" s="10">
        <f>VLOOKUP(E14,[1]INSTITUCIONAL!$A$2:$H$3565,8,0)</f>
        <v>3370</v>
      </c>
      <c r="J14" s="9" t="s">
        <v>77</v>
      </c>
    </row>
    <row r="15" spans="1:10" ht="25.5" x14ac:dyDescent="0.2">
      <c r="A15" s="30"/>
      <c r="B15" s="35"/>
      <c r="C15" s="35"/>
      <c r="D15" s="17">
        <v>3</v>
      </c>
      <c r="E15" s="6" t="s">
        <v>30</v>
      </c>
      <c r="F15" s="7" t="s">
        <v>33</v>
      </c>
      <c r="G15" s="8">
        <v>0.19</v>
      </c>
      <c r="H15" s="9">
        <f t="shared" si="0"/>
        <v>4621.8487394957983</v>
      </c>
      <c r="I15" s="10">
        <v>5500</v>
      </c>
      <c r="J15" s="9" t="s">
        <v>77</v>
      </c>
    </row>
    <row r="16" spans="1:10" ht="38.25" x14ac:dyDescent="0.2">
      <c r="A16" s="30">
        <v>8</v>
      </c>
      <c r="B16" s="36" t="s">
        <v>18</v>
      </c>
      <c r="C16" s="38" t="s">
        <v>19</v>
      </c>
      <c r="D16" s="17">
        <v>20</v>
      </c>
      <c r="E16" s="6">
        <v>1399289</v>
      </c>
      <c r="F16" s="7" t="str">
        <f>VLOOKUP(E16,[1]INSTITUCIONAL!$A$2:$C$3565,3,0)</f>
        <v>gsf01- CARTULINA ACUARELA 1/8 240 GRAMOS *10 UNIDADES</v>
      </c>
      <c r="G16" s="8">
        <f>VLOOKUP(E16,[1]INSTITUCIONAL!$A$2:$G$3565,7,0)</f>
        <v>0.19</v>
      </c>
      <c r="H16" s="9">
        <f t="shared" si="0"/>
        <v>10285.714285714286</v>
      </c>
      <c r="I16" s="10">
        <f>VLOOKUP(E16,[1]INSTITUCIONAL!$A$2:$H$3565,8,0)</f>
        <v>12240</v>
      </c>
      <c r="J16" s="9" t="s">
        <v>77</v>
      </c>
    </row>
    <row r="17" spans="1:10" ht="38.25" x14ac:dyDescent="0.2">
      <c r="A17" s="30"/>
      <c r="B17" s="36"/>
      <c r="C17" s="38"/>
      <c r="D17" s="17">
        <v>20</v>
      </c>
      <c r="E17" s="6" t="s">
        <v>30</v>
      </c>
      <c r="F17" s="7" t="s">
        <v>34</v>
      </c>
      <c r="G17" s="8">
        <v>0.19</v>
      </c>
      <c r="H17" s="9">
        <f t="shared" si="0"/>
        <v>15378.151260504203</v>
      </c>
      <c r="I17" s="10">
        <v>18300</v>
      </c>
      <c r="J17" s="9" t="s">
        <v>77</v>
      </c>
    </row>
    <row r="18" spans="1:10" ht="38.25" x14ac:dyDescent="0.2">
      <c r="A18" s="23">
        <v>9</v>
      </c>
      <c r="B18" s="18" t="s">
        <v>20</v>
      </c>
      <c r="C18" s="25" t="s">
        <v>21</v>
      </c>
      <c r="D18" s="17">
        <v>30</v>
      </c>
      <c r="E18" s="6">
        <v>1443918</v>
      </c>
      <c r="F18" s="7" t="str">
        <f>VLOOKUP(E18,[1]INSTITUCIONAL!$A$2:$C$3565,3,0)</f>
        <v xml:space="preserve">gsf01- ACUARELA *12 COLORES 12ML ref:31145 2270 </v>
      </c>
      <c r="G18" s="8">
        <f>VLOOKUP(E18,[1]INSTITUCIONAL!$A$2:$G$3565,7,0)</f>
        <v>0.19</v>
      </c>
      <c r="H18" s="9">
        <f t="shared" si="0"/>
        <v>7277.3109243697481</v>
      </c>
      <c r="I18" s="10">
        <f>VLOOKUP(E18,[1]INSTITUCIONAL!$A$2:$H$3565,8,0)</f>
        <v>8660</v>
      </c>
      <c r="J18" s="9" t="s">
        <v>77</v>
      </c>
    </row>
    <row r="19" spans="1:10" ht="25.5" x14ac:dyDescent="0.2">
      <c r="A19" s="23">
        <v>10</v>
      </c>
      <c r="B19" s="36" t="s">
        <v>22</v>
      </c>
      <c r="C19" s="37" t="s">
        <v>23</v>
      </c>
      <c r="D19" s="17">
        <v>30</v>
      </c>
      <c r="E19" s="6">
        <v>1444912</v>
      </c>
      <c r="F19" s="7" t="str">
        <f>VLOOKUP(E19,[1]INSTITUCIONAL!$A$2:$C$3565,3,0)</f>
        <v>gsf01- PALETA ACRÍLICA - 10 CAVIDADES</v>
      </c>
      <c r="G19" s="8">
        <f>VLOOKUP(E19,[1]INSTITUCIONAL!$A$2:$G$3565,7,0)</f>
        <v>0.19</v>
      </c>
      <c r="H19" s="9">
        <f t="shared" si="0"/>
        <v>23092.436974789918</v>
      </c>
      <c r="I19" s="10">
        <f>VLOOKUP(E19,[1]INSTITUCIONAL!$A$2:$H$3565,8,0)</f>
        <v>27480</v>
      </c>
      <c r="J19" s="9" t="s">
        <v>77</v>
      </c>
    </row>
    <row r="20" spans="1:10" ht="15" x14ac:dyDescent="0.25">
      <c r="A20" s="23"/>
      <c r="B20" s="36"/>
      <c r="C20" s="37"/>
      <c r="D20" s="17">
        <v>30</v>
      </c>
      <c r="E20" s="6" t="s">
        <v>30</v>
      </c>
      <c r="F20" s="20" t="s">
        <v>23</v>
      </c>
      <c r="G20" s="8">
        <v>0.19</v>
      </c>
      <c r="H20" s="9">
        <f t="shared" si="0"/>
        <v>1596.6386554621849</v>
      </c>
      <c r="I20" s="10">
        <v>1900</v>
      </c>
      <c r="J20" s="9" t="s">
        <v>77</v>
      </c>
    </row>
    <row r="21" spans="1:10" ht="150" x14ac:dyDescent="0.25">
      <c r="A21" s="23">
        <v>11</v>
      </c>
      <c r="B21" s="18" t="s">
        <v>24</v>
      </c>
      <c r="C21" s="20" t="s">
        <v>25</v>
      </c>
      <c r="D21" s="17">
        <v>30</v>
      </c>
      <c r="E21" s="6" t="s">
        <v>30</v>
      </c>
      <c r="F21" s="7" t="s">
        <v>38</v>
      </c>
      <c r="G21" s="8">
        <v>0.19</v>
      </c>
      <c r="H21" s="9">
        <f t="shared" si="0"/>
        <v>7478.9915966386561</v>
      </c>
      <c r="I21" s="10">
        <v>8900</v>
      </c>
      <c r="J21" s="9" t="s">
        <v>77</v>
      </c>
    </row>
    <row r="22" spans="1:10" ht="38.25" x14ac:dyDescent="0.2">
      <c r="A22" s="23">
        <v>12</v>
      </c>
      <c r="B22" s="19" t="s">
        <v>26</v>
      </c>
      <c r="C22" s="21" t="s">
        <v>27</v>
      </c>
      <c r="D22" s="17" t="s">
        <v>37</v>
      </c>
      <c r="E22" s="6">
        <v>1399612</v>
      </c>
      <c r="F22" s="7" t="str">
        <f>VLOOKUP(E22,[1]INSTITUCIONAL!$A$2:$C$3565,3,0)</f>
        <v>gsf01- CARTULINA OPALINA CARTA *180GRAMOS *50 HOJAS</v>
      </c>
      <c r="G22" s="8">
        <f>VLOOKUP(E22,[1]INSTITUCIONAL!$A$2:$G$3565,7,0)</f>
        <v>0.19</v>
      </c>
      <c r="H22" s="9">
        <f>I22/1.19</f>
        <v>12394.957983193277</v>
      </c>
      <c r="I22" s="10">
        <f>VLOOKUP(E22,[1]INSTITUCIONAL!$A$2:$H$3565,8,0)</f>
        <v>14750</v>
      </c>
      <c r="J22" s="9" t="s">
        <v>77</v>
      </c>
    </row>
    <row r="23" spans="1:10" ht="30" x14ac:dyDescent="0.2">
      <c r="A23" s="23">
        <v>13</v>
      </c>
      <c r="B23" s="19" t="s">
        <v>35</v>
      </c>
      <c r="C23" s="21" t="s">
        <v>36</v>
      </c>
      <c r="D23" s="17">
        <v>30</v>
      </c>
      <c r="E23" s="6" t="s">
        <v>30</v>
      </c>
      <c r="F23" s="7" t="s">
        <v>36</v>
      </c>
      <c r="G23" s="8">
        <v>0</v>
      </c>
      <c r="H23" s="9">
        <f>I23/1</f>
        <v>13600</v>
      </c>
      <c r="I23" s="10">
        <v>13600</v>
      </c>
      <c r="J23" s="9" t="s">
        <v>77</v>
      </c>
    </row>
    <row r="24" spans="1:10" ht="60" x14ac:dyDescent="0.2">
      <c r="A24" s="23">
        <v>14</v>
      </c>
      <c r="B24" s="19" t="s">
        <v>39</v>
      </c>
      <c r="C24" s="21" t="s">
        <v>40</v>
      </c>
      <c r="D24" s="17">
        <v>30</v>
      </c>
      <c r="E24" s="6" t="s">
        <v>30</v>
      </c>
      <c r="F24" s="21" t="s">
        <v>40</v>
      </c>
      <c r="G24" s="8">
        <v>0</v>
      </c>
      <c r="H24" s="9">
        <f>I24/1</f>
        <v>43500</v>
      </c>
      <c r="I24" s="10">
        <v>43500</v>
      </c>
      <c r="J24" s="9" t="s">
        <v>77</v>
      </c>
    </row>
    <row r="25" spans="1:10" ht="45" x14ac:dyDescent="0.2">
      <c r="A25" s="23">
        <v>15</v>
      </c>
      <c r="B25" s="19" t="s">
        <v>41</v>
      </c>
      <c r="C25" s="21" t="s">
        <v>42</v>
      </c>
      <c r="D25" s="17">
        <v>30</v>
      </c>
      <c r="E25" s="6" t="s">
        <v>30</v>
      </c>
      <c r="F25" s="7" t="s">
        <v>42</v>
      </c>
      <c r="G25" s="8">
        <v>0.19</v>
      </c>
      <c r="H25" s="9">
        <f>I25/1.19</f>
        <v>40504.201680672268</v>
      </c>
      <c r="I25" s="10">
        <v>48200</v>
      </c>
      <c r="J25" s="9" t="s">
        <v>77</v>
      </c>
    </row>
    <row r="26" spans="1:10" ht="30" x14ac:dyDescent="0.2">
      <c r="A26" s="23">
        <v>16</v>
      </c>
      <c r="B26" s="19" t="s">
        <v>43</v>
      </c>
      <c r="C26" s="21" t="s">
        <v>44</v>
      </c>
      <c r="D26" s="17">
        <v>30</v>
      </c>
      <c r="E26" s="6" t="s">
        <v>30</v>
      </c>
      <c r="F26" s="21" t="s">
        <v>44</v>
      </c>
      <c r="G26" s="8">
        <v>0</v>
      </c>
      <c r="H26" s="9">
        <f>I26/1</f>
        <v>3000</v>
      </c>
      <c r="I26" s="10">
        <v>3000</v>
      </c>
      <c r="J26" s="9" t="s">
        <v>77</v>
      </c>
    </row>
    <row r="27" spans="1:10" ht="90" x14ac:dyDescent="0.2">
      <c r="A27" s="23">
        <v>17</v>
      </c>
      <c r="B27" s="19" t="s">
        <v>45</v>
      </c>
      <c r="C27" s="21" t="s">
        <v>46</v>
      </c>
      <c r="D27" s="17">
        <v>6</v>
      </c>
      <c r="E27" s="6" t="s">
        <v>30</v>
      </c>
      <c r="F27" s="21" t="s">
        <v>46</v>
      </c>
      <c r="G27" s="8">
        <v>0.19</v>
      </c>
      <c r="H27" s="9">
        <f>I27/1.19</f>
        <v>154873.94957983194</v>
      </c>
      <c r="I27" s="10">
        <v>184300</v>
      </c>
      <c r="J27" s="9" t="s">
        <v>77</v>
      </c>
    </row>
    <row r="28" spans="1:10" ht="72" customHeight="1" x14ac:dyDescent="0.2">
      <c r="A28" s="23">
        <v>18</v>
      </c>
      <c r="B28" s="26" t="s">
        <v>48</v>
      </c>
      <c r="C28" s="26" t="s">
        <v>48</v>
      </c>
      <c r="D28" s="27">
        <v>240</v>
      </c>
      <c r="E28" s="6" t="s">
        <v>30</v>
      </c>
      <c r="F28" s="26" t="s">
        <v>48</v>
      </c>
      <c r="G28" s="8">
        <v>0.19</v>
      </c>
      <c r="H28" s="28">
        <v>56060</v>
      </c>
      <c r="I28" s="29">
        <v>13454400</v>
      </c>
      <c r="J28" s="9" t="s">
        <v>77</v>
      </c>
    </row>
    <row r="29" spans="1:10" ht="30" x14ac:dyDescent="0.2">
      <c r="A29" s="23">
        <v>19</v>
      </c>
      <c r="B29" s="26" t="s">
        <v>49</v>
      </c>
      <c r="C29" s="26" t="s">
        <v>49</v>
      </c>
      <c r="D29" s="27">
        <v>6</v>
      </c>
      <c r="E29" s="6" t="s">
        <v>30</v>
      </c>
      <c r="F29" s="26" t="s">
        <v>49</v>
      </c>
      <c r="G29" s="8">
        <v>0.19</v>
      </c>
      <c r="H29" s="28">
        <v>364790</v>
      </c>
      <c r="I29" s="29">
        <v>2188740</v>
      </c>
      <c r="J29" s="9" t="s">
        <v>77</v>
      </c>
    </row>
    <row r="30" spans="1:10" ht="45" x14ac:dyDescent="0.2">
      <c r="A30" s="23">
        <v>20</v>
      </c>
      <c r="B30" s="26" t="s">
        <v>50</v>
      </c>
      <c r="C30" s="26" t="s">
        <v>50</v>
      </c>
      <c r="D30" s="27">
        <v>30</v>
      </c>
      <c r="E30" s="6" t="s">
        <v>30</v>
      </c>
      <c r="F30" s="26" t="s">
        <v>50</v>
      </c>
      <c r="G30" s="8">
        <v>0.19</v>
      </c>
      <c r="H30" s="28">
        <v>38100</v>
      </c>
      <c r="I30" s="29">
        <v>1143000</v>
      </c>
      <c r="J30" s="9" t="s">
        <v>77</v>
      </c>
    </row>
    <row r="31" spans="1:10" ht="30" x14ac:dyDescent="0.2">
      <c r="A31" s="23">
        <v>21</v>
      </c>
      <c r="B31" s="26" t="s">
        <v>51</v>
      </c>
      <c r="C31" s="26" t="s">
        <v>51</v>
      </c>
      <c r="D31" s="27">
        <v>60</v>
      </c>
      <c r="E31" s="6" t="s">
        <v>30</v>
      </c>
      <c r="F31" s="26" t="s">
        <v>51</v>
      </c>
      <c r="G31" s="8">
        <v>0.19</v>
      </c>
      <c r="H31" s="28">
        <v>1080</v>
      </c>
      <c r="I31" s="29">
        <v>64800</v>
      </c>
      <c r="J31" s="9" t="s">
        <v>77</v>
      </c>
    </row>
    <row r="32" spans="1:10" ht="30" x14ac:dyDescent="0.2">
      <c r="A32" s="23">
        <v>22</v>
      </c>
      <c r="B32" s="26" t="s">
        <v>51</v>
      </c>
      <c r="C32" s="26" t="s">
        <v>51</v>
      </c>
      <c r="D32" s="27">
        <v>60</v>
      </c>
      <c r="E32" s="6" t="s">
        <v>30</v>
      </c>
      <c r="F32" s="26" t="s">
        <v>51</v>
      </c>
      <c r="G32" s="8">
        <v>0.19</v>
      </c>
      <c r="H32" s="28">
        <v>1080</v>
      </c>
      <c r="I32" s="29">
        <v>64800</v>
      </c>
      <c r="J32" s="9" t="s">
        <v>77</v>
      </c>
    </row>
    <row r="33" spans="1:10" ht="15" x14ac:dyDescent="0.2">
      <c r="A33" s="23">
        <v>23</v>
      </c>
      <c r="B33" s="26" t="s">
        <v>52</v>
      </c>
      <c r="C33" s="26" t="s">
        <v>52</v>
      </c>
      <c r="D33" s="27">
        <v>100</v>
      </c>
      <c r="E33" s="6" t="s">
        <v>30</v>
      </c>
      <c r="F33" s="26" t="s">
        <v>52</v>
      </c>
      <c r="G33" s="8">
        <v>0.19</v>
      </c>
      <c r="H33" s="28">
        <v>13070</v>
      </c>
      <c r="I33" s="29">
        <v>1307000</v>
      </c>
      <c r="J33" s="9" t="s">
        <v>77</v>
      </c>
    </row>
    <row r="34" spans="1:10" ht="45" x14ac:dyDescent="0.2">
      <c r="A34" s="23">
        <v>24</v>
      </c>
      <c r="B34" s="26" t="s">
        <v>53</v>
      </c>
      <c r="C34" s="26" t="s">
        <v>53</v>
      </c>
      <c r="D34" s="27">
        <v>60</v>
      </c>
      <c r="E34" s="6" t="s">
        <v>30</v>
      </c>
      <c r="F34" s="26" t="s">
        <v>53</v>
      </c>
      <c r="G34" s="8">
        <v>0.19</v>
      </c>
      <c r="H34" s="28">
        <v>6080</v>
      </c>
      <c r="I34" s="29">
        <v>364800</v>
      </c>
      <c r="J34" s="9" t="s">
        <v>77</v>
      </c>
    </row>
    <row r="35" spans="1:10" ht="30" x14ac:dyDescent="0.2">
      <c r="A35" s="23">
        <v>25</v>
      </c>
      <c r="B35" s="26" t="s">
        <v>54</v>
      </c>
      <c r="C35" s="26" t="s">
        <v>54</v>
      </c>
      <c r="D35" s="27">
        <v>10</v>
      </c>
      <c r="E35" s="6" t="s">
        <v>30</v>
      </c>
      <c r="F35" s="26" t="s">
        <v>54</v>
      </c>
      <c r="G35" s="8">
        <v>0.19</v>
      </c>
      <c r="H35" s="28">
        <v>30480</v>
      </c>
      <c r="I35" s="29">
        <v>304800</v>
      </c>
      <c r="J35" s="9" t="s">
        <v>77</v>
      </c>
    </row>
    <row r="36" spans="1:10" ht="45" x14ac:dyDescent="0.2">
      <c r="A36" s="23">
        <v>26</v>
      </c>
      <c r="B36" s="26" t="s">
        <v>55</v>
      </c>
      <c r="C36" s="26" t="s">
        <v>55</v>
      </c>
      <c r="D36" s="27">
        <v>1</v>
      </c>
      <c r="E36" s="6" t="s">
        <v>30</v>
      </c>
      <c r="F36" s="26" t="s">
        <v>55</v>
      </c>
      <c r="G36" s="8">
        <v>0.19</v>
      </c>
      <c r="H36" s="28">
        <v>887860</v>
      </c>
      <c r="I36" s="29">
        <v>887860</v>
      </c>
      <c r="J36" s="9" t="s">
        <v>77</v>
      </c>
    </row>
    <row r="37" spans="1:10" ht="45" x14ac:dyDescent="0.2">
      <c r="A37" s="23">
        <v>27</v>
      </c>
      <c r="B37" s="26" t="s">
        <v>56</v>
      </c>
      <c r="C37" s="26" t="s">
        <v>56</v>
      </c>
      <c r="D37" s="27">
        <v>10</v>
      </c>
      <c r="E37" s="6" t="s">
        <v>30</v>
      </c>
      <c r="F37" s="26" t="s">
        <v>56</v>
      </c>
      <c r="G37" s="8">
        <v>0.19</v>
      </c>
      <c r="H37" s="28">
        <v>58050</v>
      </c>
      <c r="I37" s="29">
        <v>580500</v>
      </c>
      <c r="J37" s="9" t="s">
        <v>77</v>
      </c>
    </row>
    <row r="38" spans="1:10" ht="45" x14ac:dyDescent="0.2">
      <c r="A38" s="23">
        <v>28</v>
      </c>
      <c r="B38" s="26" t="s">
        <v>57</v>
      </c>
      <c r="C38" s="26" t="s">
        <v>57</v>
      </c>
      <c r="D38" s="27">
        <v>10</v>
      </c>
      <c r="E38" s="6" t="s">
        <v>30</v>
      </c>
      <c r="F38" s="26" t="s">
        <v>57</v>
      </c>
      <c r="G38" s="8">
        <v>0.19</v>
      </c>
      <c r="H38" s="28">
        <v>58050</v>
      </c>
      <c r="I38" s="29">
        <v>580500</v>
      </c>
      <c r="J38" s="9" t="s">
        <v>77</v>
      </c>
    </row>
    <row r="39" spans="1:10" ht="45" x14ac:dyDescent="0.2">
      <c r="A39" s="23">
        <v>29</v>
      </c>
      <c r="B39" s="26" t="s">
        <v>58</v>
      </c>
      <c r="C39" s="26" t="s">
        <v>58</v>
      </c>
      <c r="D39" s="27">
        <v>5</v>
      </c>
      <c r="E39" s="6" t="s">
        <v>30</v>
      </c>
      <c r="F39" s="26" t="s">
        <v>58</v>
      </c>
      <c r="G39" s="8">
        <v>0.19</v>
      </c>
      <c r="H39" s="28">
        <v>9980</v>
      </c>
      <c r="I39" s="29">
        <v>49900</v>
      </c>
      <c r="J39" s="9" t="s">
        <v>77</v>
      </c>
    </row>
    <row r="40" spans="1:10" ht="45" x14ac:dyDescent="0.2">
      <c r="A40" s="23">
        <v>30</v>
      </c>
      <c r="B40" s="26" t="s">
        <v>59</v>
      </c>
      <c r="C40" s="26" t="s">
        <v>59</v>
      </c>
      <c r="D40" s="27">
        <v>5</v>
      </c>
      <c r="E40" s="6" t="s">
        <v>30</v>
      </c>
      <c r="F40" s="26" t="s">
        <v>59</v>
      </c>
      <c r="G40" s="8">
        <v>0.19</v>
      </c>
      <c r="H40" s="28">
        <v>9980</v>
      </c>
      <c r="I40" s="29">
        <v>49900</v>
      </c>
      <c r="J40" s="9" t="s">
        <v>77</v>
      </c>
    </row>
    <row r="41" spans="1:10" ht="45" x14ac:dyDescent="0.2">
      <c r="A41" s="23">
        <v>31</v>
      </c>
      <c r="B41" s="26" t="s">
        <v>60</v>
      </c>
      <c r="C41" s="26" t="s">
        <v>60</v>
      </c>
      <c r="D41" s="27">
        <v>5</v>
      </c>
      <c r="E41" s="6" t="s">
        <v>30</v>
      </c>
      <c r="F41" s="26" t="s">
        <v>60</v>
      </c>
      <c r="G41" s="8">
        <v>0.19</v>
      </c>
      <c r="H41" s="28">
        <v>9980</v>
      </c>
      <c r="I41" s="29">
        <v>49900</v>
      </c>
      <c r="J41" s="9" t="s">
        <v>77</v>
      </c>
    </row>
    <row r="42" spans="1:10" ht="45" x14ac:dyDescent="0.2">
      <c r="A42" s="23">
        <v>32</v>
      </c>
      <c r="B42" s="26" t="s">
        <v>61</v>
      </c>
      <c r="C42" s="26" t="s">
        <v>61</v>
      </c>
      <c r="D42" s="27">
        <v>5</v>
      </c>
      <c r="E42" s="6" t="s">
        <v>30</v>
      </c>
      <c r="F42" s="26" t="s">
        <v>61</v>
      </c>
      <c r="G42" s="8">
        <v>0.19</v>
      </c>
      <c r="H42" s="28">
        <v>9980</v>
      </c>
      <c r="I42" s="29">
        <v>49900</v>
      </c>
      <c r="J42" s="9" t="s">
        <v>77</v>
      </c>
    </row>
    <row r="43" spans="1:10" ht="30" x14ac:dyDescent="0.2">
      <c r="A43" s="23">
        <v>33</v>
      </c>
      <c r="B43" s="26" t="s">
        <v>62</v>
      </c>
      <c r="C43" s="26" t="s">
        <v>62</v>
      </c>
      <c r="D43" s="27">
        <v>5</v>
      </c>
      <c r="E43" s="6" t="s">
        <v>30</v>
      </c>
      <c r="F43" s="26" t="s">
        <v>62</v>
      </c>
      <c r="G43" s="8">
        <v>0.19</v>
      </c>
      <c r="H43" s="28">
        <v>9980</v>
      </c>
      <c r="I43" s="29">
        <v>49900</v>
      </c>
      <c r="J43" s="9" t="s">
        <v>77</v>
      </c>
    </row>
    <row r="44" spans="1:10" ht="60" x14ac:dyDescent="0.2">
      <c r="A44" s="23">
        <v>34</v>
      </c>
      <c r="B44" s="26" t="s">
        <v>63</v>
      </c>
      <c r="C44" s="26" t="s">
        <v>63</v>
      </c>
      <c r="D44" s="27">
        <v>2</v>
      </c>
      <c r="E44" s="6" t="s">
        <v>30</v>
      </c>
      <c r="F44" s="26" t="s">
        <v>63</v>
      </c>
      <c r="G44" s="8">
        <v>0.19</v>
      </c>
      <c r="H44" s="28">
        <v>181620</v>
      </c>
      <c r="I44" s="29">
        <v>363240</v>
      </c>
      <c r="J44" s="9" t="s">
        <v>77</v>
      </c>
    </row>
    <row r="45" spans="1:10" ht="30" x14ac:dyDescent="0.2">
      <c r="A45" s="23">
        <v>35</v>
      </c>
      <c r="B45" s="26" t="s">
        <v>64</v>
      </c>
      <c r="C45" s="26" t="s">
        <v>64</v>
      </c>
      <c r="D45" s="27">
        <v>1</v>
      </c>
      <c r="E45" s="6" t="s">
        <v>30</v>
      </c>
      <c r="F45" s="26" t="s">
        <v>64</v>
      </c>
      <c r="G45" s="8">
        <v>0.19</v>
      </c>
      <c r="H45" s="28">
        <v>48080</v>
      </c>
      <c r="I45" s="29">
        <v>48080</v>
      </c>
      <c r="J45" s="9" t="s">
        <v>77</v>
      </c>
    </row>
    <row r="46" spans="1:10" ht="45" x14ac:dyDescent="0.2">
      <c r="A46" s="23">
        <v>36</v>
      </c>
      <c r="B46" s="26" t="s">
        <v>65</v>
      </c>
      <c r="C46" s="26" t="s">
        <v>65</v>
      </c>
      <c r="D46" s="27">
        <v>3</v>
      </c>
      <c r="E46" s="6" t="s">
        <v>30</v>
      </c>
      <c r="F46" s="26" t="s">
        <v>65</v>
      </c>
      <c r="G46" s="8">
        <v>0.19</v>
      </c>
      <c r="H46" s="28">
        <v>48080</v>
      </c>
      <c r="I46" s="29">
        <v>144240</v>
      </c>
      <c r="J46" s="9" t="s">
        <v>77</v>
      </c>
    </row>
    <row r="47" spans="1:10" ht="30" x14ac:dyDescent="0.2">
      <c r="A47" s="23">
        <v>37</v>
      </c>
      <c r="B47" s="26" t="s">
        <v>66</v>
      </c>
      <c r="C47" s="26" t="s">
        <v>66</v>
      </c>
      <c r="D47" s="27">
        <v>30</v>
      </c>
      <c r="E47" s="6" t="s">
        <v>30</v>
      </c>
      <c r="F47" s="26" t="s">
        <v>66</v>
      </c>
      <c r="G47" s="8">
        <v>0.19</v>
      </c>
      <c r="H47" s="28">
        <v>3450</v>
      </c>
      <c r="I47" s="29">
        <v>103500</v>
      </c>
      <c r="J47" s="9" t="s">
        <v>77</v>
      </c>
    </row>
    <row r="48" spans="1:10" ht="45" x14ac:dyDescent="0.2">
      <c r="A48" s="23">
        <v>38</v>
      </c>
      <c r="B48" s="26" t="s">
        <v>67</v>
      </c>
      <c r="C48" s="26" t="s">
        <v>67</v>
      </c>
      <c r="D48" s="27">
        <v>50</v>
      </c>
      <c r="E48" s="6" t="s">
        <v>30</v>
      </c>
      <c r="F48" s="26" t="s">
        <v>67</v>
      </c>
      <c r="G48" s="8">
        <v>0.19</v>
      </c>
      <c r="H48" s="28">
        <v>5080</v>
      </c>
      <c r="I48" s="29">
        <v>254000</v>
      </c>
      <c r="J48" s="9" t="s">
        <v>77</v>
      </c>
    </row>
    <row r="49" spans="1:10" ht="30" x14ac:dyDescent="0.2">
      <c r="A49" s="23">
        <v>39</v>
      </c>
      <c r="B49" s="26" t="s">
        <v>66</v>
      </c>
      <c r="C49" s="26" t="s">
        <v>66</v>
      </c>
      <c r="D49" s="27">
        <v>12</v>
      </c>
      <c r="E49" s="6" t="s">
        <v>30</v>
      </c>
      <c r="F49" s="26" t="s">
        <v>66</v>
      </c>
      <c r="G49" s="8">
        <v>0.19</v>
      </c>
      <c r="H49" s="28">
        <v>3450</v>
      </c>
      <c r="I49" s="29">
        <v>41400</v>
      </c>
      <c r="J49" s="9" t="s">
        <v>77</v>
      </c>
    </row>
    <row r="50" spans="1:10" ht="45" x14ac:dyDescent="0.2">
      <c r="A50" s="23">
        <v>40</v>
      </c>
      <c r="B50" s="26" t="s">
        <v>67</v>
      </c>
      <c r="C50" s="26" t="s">
        <v>67</v>
      </c>
      <c r="D50" s="27">
        <v>50</v>
      </c>
      <c r="E50" s="6" t="s">
        <v>30</v>
      </c>
      <c r="F50" s="26" t="s">
        <v>67</v>
      </c>
      <c r="G50" s="8">
        <v>0.19</v>
      </c>
      <c r="H50" s="28">
        <v>5080</v>
      </c>
      <c r="I50" s="29">
        <v>254000</v>
      </c>
      <c r="J50" s="9" t="s">
        <v>77</v>
      </c>
    </row>
    <row r="51" spans="1:10" ht="30" x14ac:dyDescent="0.2">
      <c r="A51" s="23">
        <v>41</v>
      </c>
      <c r="B51" s="26" t="s">
        <v>68</v>
      </c>
      <c r="C51" s="26" t="s">
        <v>68</v>
      </c>
      <c r="D51" s="27">
        <v>60</v>
      </c>
      <c r="E51" s="6" t="s">
        <v>30</v>
      </c>
      <c r="F51" s="26" t="s">
        <v>68</v>
      </c>
      <c r="G51" s="8">
        <v>0.19</v>
      </c>
      <c r="H51" s="28">
        <v>3450</v>
      </c>
      <c r="I51" s="29">
        <v>207000</v>
      </c>
      <c r="J51" s="9" t="s">
        <v>77</v>
      </c>
    </row>
    <row r="52" spans="1:10" ht="30" x14ac:dyDescent="0.2">
      <c r="A52" s="23">
        <v>42</v>
      </c>
      <c r="B52" s="26" t="s">
        <v>69</v>
      </c>
      <c r="C52" s="26" t="s">
        <v>69</v>
      </c>
      <c r="D52" s="27">
        <v>30</v>
      </c>
      <c r="E52" s="6" t="s">
        <v>30</v>
      </c>
      <c r="F52" s="26" t="s">
        <v>69</v>
      </c>
      <c r="G52" s="8">
        <v>0.19</v>
      </c>
      <c r="H52" s="28">
        <v>24490</v>
      </c>
      <c r="I52" s="29">
        <v>734700</v>
      </c>
      <c r="J52" s="9" t="s">
        <v>77</v>
      </c>
    </row>
    <row r="53" spans="1:10" ht="30" x14ac:dyDescent="0.2">
      <c r="A53" s="23">
        <v>43</v>
      </c>
      <c r="B53" s="26" t="s">
        <v>70</v>
      </c>
      <c r="C53" s="26" t="s">
        <v>70</v>
      </c>
      <c r="D53" s="27">
        <v>30</v>
      </c>
      <c r="E53" s="6" t="s">
        <v>30</v>
      </c>
      <c r="F53" s="26" t="s">
        <v>70</v>
      </c>
      <c r="G53" s="8">
        <v>0.19</v>
      </c>
      <c r="H53" s="28">
        <v>221400</v>
      </c>
      <c r="I53" s="29">
        <v>6642000</v>
      </c>
      <c r="J53" s="9" t="s">
        <v>77</v>
      </c>
    </row>
    <row r="54" spans="1:10" ht="30" x14ac:dyDescent="0.2">
      <c r="A54" s="23">
        <v>44</v>
      </c>
      <c r="B54" s="26" t="s">
        <v>71</v>
      </c>
      <c r="C54" s="26" t="s">
        <v>71</v>
      </c>
      <c r="D54" s="27">
        <v>30</v>
      </c>
      <c r="E54" s="6" t="s">
        <v>30</v>
      </c>
      <c r="F54" s="26" t="s">
        <v>71</v>
      </c>
      <c r="G54" s="8">
        <v>0.19</v>
      </c>
      <c r="H54" s="28">
        <v>8170</v>
      </c>
      <c r="I54" s="29">
        <v>245100</v>
      </c>
      <c r="J54" s="9" t="s">
        <v>77</v>
      </c>
    </row>
    <row r="55" spans="1:10" ht="45" x14ac:dyDescent="0.2">
      <c r="A55" s="23">
        <v>45</v>
      </c>
      <c r="B55" s="26" t="s">
        <v>72</v>
      </c>
      <c r="C55" s="26" t="s">
        <v>72</v>
      </c>
      <c r="D55" s="27">
        <v>10</v>
      </c>
      <c r="E55" s="6" t="s">
        <v>30</v>
      </c>
      <c r="F55" s="26" t="s">
        <v>72</v>
      </c>
      <c r="G55" s="8">
        <v>0.19</v>
      </c>
      <c r="H55" s="28">
        <v>65850</v>
      </c>
      <c r="I55" s="29">
        <v>658500</v>
      </c>
      <c r="J55" s="9" t="s">
        <v>77</v>
      </c>
    </row>
    <row r="56" spans="1:10" ht="45" x14ac:dyDescent="0.2">
      <c r="A56" s="23">
        <v>46</v>
      </c>
      <c r="B56" s="26" t="s">
        <v>73</v>
      </c>
      <c r="C56" s="26" t="s">
        <v>73</v>
      </c>
      <c r="D56" s="27">
        <v>1</v>
      </c>
      <c r="E56" s="6" t="s">
        <v>30</v>
      </c>
      <c r="F56" s="26" t="s">
        <v>73</v>
      </c>
      <c r="G56" s="8">
        <v>0.19</v>
      </c>
      <c r="H56" s="28">
        <v>55330</v>
      </c>
      <c r="I56" s="29">
        <v>55330</v>
      </c>
      <c r="J56" s="9" t="s">
        <v>77</v>
      </c>
    </row>
    <row r="57" spans="1:10" ht="45" x14ac:dyDescent="0.2">
      <c r="A57" s="23">
        <v>47</v>
      </c>
      <c r="B57" s="26" t="s">
        <v>74</v>
      </c>
      <c r="C57" s="26" t="s">
        <v>74</v>
      </c>
      <c r="D57" s="27">
        <v>1</v>
      </c>
      <c r="E57" s="6" t="s">
        <v>30</v>
      </c>
      <c r="F57" s="26" t="s">
        <v>74</v>
      </c>
      <c r="G57" s="8">
        <v>0.19</v>
      </c>
      <c r="H57" s="28">
        <v>33560</v>
      </c>
      <c r="I57" s="29">
        <v>33560</v>
      </c>
      <c r="J57" s="9" t="s">
        <v>77</v>
      </c>
    </row>
    <row r="58" spans="1:10" ht="30" x14ac:dyDescent="0.2">
      <c r="A58" s="23">
        <v>48</v>
      </c>
      <c r="B58" s="26" t="s">
        <v>75</v>
      </c>
      <c r="C58" s="26" t="s">
        <v>75</v>
      </c>
      <c r="D58" s="27">
        <v>1</v>
      </c>
      <c r="E58" s="6" t="s">
        <v>30</v>
      </c>
      <c r="F58" s="26" t="s">
        <v>75</v>
      </c>
      <c r="G58" s="8">
        <v>0.19</v>
      </c>
      <c r="H58" s="28">
        <v>106030</v>
      </c>
      <c r="I58" s="29">
        <v>106030</v>
      </c>
      <c r="J58" s="9" t="s">
        <v>77</v>
      </c>
    </row>
    <row r="59" spans="1:10" ht="45" x14ac:dyDescent="0.2">
      <c r="A59" s="23">
        <v>49</v>
      </c>
      <c r="B59" s="26" t="s">
        <v>76</v>
      </c>
      <c r="C59" s="26" t="s">
        <v>76</v>
      </c>
      <c r="D59" s="27">
        <v>3</v>
      </c>
      <c r="E59" s="6" t="s">
        <v>30</v>
      </c>
      <c r="F59" s="26" t="s">
        <v>76</v>
      </c>
      <c r="G59" s="8">
        <v>0.19</v>
      </c>
      <c r="H59" s="28">
        <v>25220</v>
      </c>
      <c r="I59" s="29">
        <v>75660</v>
      </c>
      <c r="J59" s="9" t="s">
        <v>77</v>
      </c>
    </row>
  </sheetData>
  <autoFilter ref="A1:J59" xr:uid="{00000000-0009-0000-0000-000000000000}"/>
  <mergeCells count="17">
    <mergeCell ref="B19:B20"/>
    <mergeCell ref="C19:C20"/>
    <mergeCell ref="A16:A17"/>
    <mergeCell ref="B16:B17"/>
    <mergeCell ref="C16:C17"/>
    <mergeCell ref="A8:A12"/>
    <mergeCell ref="B8:B12"/>
    <mergeCell ref="C8:C12"/>
    <mergeCell ref="A14:A15"/>
    <mergeCell ref="B14:C15"/>
    <mergeCell ref="B13:C13"/>
    <mergeCell ref="A4:A5"/>
    <mergeCell ref="B4:B5"/>
    <mergeCell ref="C4:C5"/>
    <mergeCell ref="A6:A7"/>
    <mergeCell ref="B6:B7"/>
    <mergeCell ref="C6:C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25" x14ac:dyDescent="0.2"/>
  <sheetData/>
  <pageMargins left="0.7" right="0.7" top="0.75" bottom="0.75" header="0.3" footer="0.3"/>
</worksheet>
</file>

<file path=docMetadata/LabelInfo.xml><?xml version="1.0" encoding="utf-8"?>
<clbl:labelList xmlns:clbl="http://schemas.microsoft.com/office/2020/mipLabelMetadata">
  <clbl:label id="{79ad402c-ae6c-4756-ae09-651fc7a4e0ab}" enabled="0" method="" siteId="{79ad402c-ae6c-4756-ae09-651fc7a4e0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PRACTICANTE INSTITUCIONAL</dc:creator>
  <cp:lastModifiedBy>Ginna Ivonne Silva Rodriguez</cp:lastModifiedBy>
  <dcterms:created xsi:type="dcterms:W3CDTF">2024-09-05T15:28:27Z</dcterms:created>
  <dcterms:modified xsi:type="dcterms:W3CDTF">2024-10-09T19:29:58Z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2024-09-26T20:52:06Z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ca21ac7a-83f8-41f0-8f84-a48338f66520</vt:lpwstr>
  </property>
  <property fmtid="{D5CDD505-2E9C-101B-9397-08002B2CF9AE}" pid="8" name="MSIP_Label_fc111285-cafa-4fc9-8a9a-bd902089b24f_ContentBits">
    <vt:lpwstr>0</vt:lpwstr>
  </property>
</Properties>
</file>