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xr:revisionPtr revIDLastSave="3" documentId="11_211FA26855D428B75D80BB6B23D2E6E19F5CB8C9" xr6:coauthVersionLast="47" xr6:coauthVersionMax="47" xr10:uidLastSave="{D95094AD-6F76-44D3-9DD1-8D42234168E7}"/>
  <bookViews>
    <workbookView xWindow="0" yWindow="0" windowWidth="0" windowHeight="0" activeTab="1" xr2:uid="{00000000-000D-0000-FFFF-FFFF00000000}"/>
  </bookViews>
  <sheets>
    <sheet name="Resumen de artículos y servi..." sheetId="1" r:id="rId1"/>
    <sheet name="Elementos y servicios" sheetId="2" r:id="rId2"/>
    <sheet name="Ahorros de artículos" sheetId="3" r:id="rId3"/>
    <sheet name="Ahorros totales" sheetId="4" r:id="rId4"/>
    <sheet name="Archivos adjuntos" sheetId="5" r:id="rId5"/>
  </sheets>
  <definedNames>
    <definedName name="_xlnm._FilterDatabase" localSheetId="0" hidden="1">'Resumen de artículos y servi...'!$A$4:$E$100</definedName>
    <definedName name="_xlnm._FilterDatabase" localSheetId="1" hidden="1">'Elementos y servicios'!$A$3:$Z$11</definedName>
    <definedName name="_xlnm._FilterDatabase" localSheetId="2" hidden="1">'Ahorros de artículos'!$A$3:$Q$11</definedName>
    <definedName name="_xlnm._FilterDatabase" localSheetId="3" hidden="1">'Ahorros totales'!$A$3:$I$4</definedName>
    <definedName name="_xlnm._FilterDatabase" localSheetId="4" hidden="1">'Archivos adjuntos'!$A$3:$J$5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3" l="1"/>
</calcChain>
</file>

<file path=xl/sharedStrings.xml><?xml version="1.0" encoding="utf-8"?>
<sst xmlns="http://schemas.openxmlformats.org/spreadsheetml/2006/main" count="714" uniqueCount="225">
  <si>
    <t>{"start":true,"layout":"pivot","name":"buyer/response_lines_summary","locale":"es-CO"}</t>
  </si>
  <si>
    <t>{"row_column":true,"field_name":"item.name"}</t>
  </si>
  <si>
    <t>{"additional_field":true}</t>
  </si>
  <si>
    <t>Descripción del artículo (Texto)</t>
  </si>
  <si>
    <t>Categoría del campo</t>
  </si>
  <si>
    <t>Campo</t>
  </si>
  <si>
    <t>AUTOMAYOR S.A.</t>
  </si>
  <si>
    <t xml:space="preserve">AUTOMAYOR S.A. - Chevrolet NPS 700P REWARD [153HP] MT 5200CC TD 4X4 AA ABS	</t>
  </si>
  <si>
    <t>Respuesta del proveedor</t>
  </si>
  <si>
    <t>{"row":true,"field_name":"bid.price_amount","index":0,"values":{"lot.name":"","item.id":2079387,"item.name":"veh03--Vehículo Seg6"}}</t>
  </si>
  <si>
    <t>veh03--Vehículo Seg6</t>
  </si>
  <si>
    <t>Campos de la respuesta del proveedor</t>
  </si>
  <si>
    <t>Precio unitario de la licitación</t>
  </si>
  <si>
    <t>{"row":true,"field_name":"bid.price_currency","index":0,"values":{"lot.name":"","item.id":2079387,"item.name":"veh03--Vehículo Seg6"}}</t>
  </si>
  <si>
    <t>Moneda del precio de licitación</t>
  </si>
  <si>
    <t>COP</t>
  </si>
  <si>
    <t>{"row":true,"field_name":"bid.lead_time","index":0,"values":{"lot.name":"","item.id":2079387,"item.name":"veh03--Vehículo Seg6"}}</t>
  </si>
  <si>
    <t>Tiempo de entrega</t>
  </si>
  <si>
    <t>{"row":true,"field_name":"bid.supplier_item_name","index":0,"values":{"lot.name":"","item.id":2079387,"item.name":"veh03--Vehículo Seg6"}}</t>
  </si>
  <si>
    <t>Nombre del artículo del proveedor</t>
  </si>
  <si>
    <t xml:space="preserve">Chevrolet NPS 700P REWARD [153HP] MT 5200CC TD 4X4 AA ABS	</t>
  </si>
  <si>
    <t>{"row":true,"field_name":"bid.item_part_number","index":0,"values":{"lot.name":"","item.id":2079387,"item.name":"veh03--Vehículo Seg6"}}</t>
  </si>
  <si>
    <t>Número de pieza del artículo</t>
  </si>
  <si>
    <t>{"row":true,"field_name":"bid.item_description","index":0,"values":{"lot.name":"","item.id":2079387,"item.name":"veh03--Vehículo Seg6"}}</t>
  </si>
  <si>
    <t>Descripción del artículo</t>
  </si>
  <si>
    <t>{"row":true,"field_name":"bid.shipping_term","index":0,"values":{"lot.name":"","item.id":2079387,"item.name":"veh03--Vehículo Seg6"}}</t>
  </si>
  <si>
    <t>Plazo de envío</t>
  </si>
  <si>
    <t>{"row":true,"field_name":"item.quantity","index":0,"values":{"lot.name":"","item.id":2079387,"item.name":"veh03--Vehículo Seg6"}}</t>
  </si>
  <si>
    <t>Campos de artículo / servicio</t>
  </si>
  <si>
    <t>Cantidad esperada</t>
  </si>
  <si>
    <t>{"row":true,"field_name":"item.uom","index":0,"values":{"lot.name":"","item.id":2079387,"item.name":"veh03--Vehículo Seg6"}}</t>
  </si>
  <si>
    <t>Unidad de medida</t>
  </si>
  <si>
    <t>Unidad</t>
  </si>
  <si>
    <t>{"row":true,"field_name":"item.base_price","index":0,"values":{"lot.name":"","item.id":2079387,"item.name":"veh03--Vehículo Seg6"}}</t>
  </si>
  <si>
    <t>Precio base unitario</t>
  </si>
  <si>
    <t>{"row":true,"field_name":"item.base_price_currency","index":0,"values":{"lot.name":"","item.id":2079387,"item.name":"veh03--Vehículo Seg6"}}</t>
  </si>
  <si>
    <t>Precio base de la divisa</t>
  </si>
  <si>
    <t>{"row":true,"field_name":"item.need_by_date","index":0,"values":{"lot.name":"","item.id":2079387,"item.name":"veh03--Vehículo Seg6"}}</t>
  </si>
  <si>
    <t>Fecha límite</t>
  </si>
  <si>
    <t>{"row":true,"field_name":"bid.price_amount","index":1,"values":{"lot.name":"","item.id":2079388,"item.name":"veh03--Adecuaciones y Accesorios Adicionales"}}</t>
  </si>
  <si>
    <t>veh03--Adecuaciones y Accesorios Adicionales</t>
  </si>
  <si>
    <t>{"row":true,"field_name":"bid.price_currency","index":1,"values":{"lot.name":"","item.id":2079388,"item.name":"veh03--Adecuaciones y Accesorios Adicionales"}}</t>
  </si>
  <si>
    <t>{"row":true,"field_name":"bid.lead_time","index":1,"values":{"lot.name":"","item.id":2079388,"item.name":"veh03--Adecuaciones y Accesorios Adicionales"}}</t>
  </si>
  <si>
    <t>{"row":true,"field_name":"bid.supplier_item_name","index":1,"values":{"lot.name":"","item.id":2079388,"item.name":"veh03--Adecuaciones y Accesorios Adicionales"}}</t>
  </si>
  <si>
    <t>{"row":true,"field_name":"bid.item_part_number","index":1,"values":{"lot.name":"","item.id":2079388,"item.name":"veh03--Adecuaciones y Accesorios Adicionales"}}</t>
  </si>
  <si>
    <t>{"row":true,"field_name":"bid.item_description","index":1,"values":{"lot.name":"","item.id":2079388,"item.name":"veh03--Adecuaciones y Accesorios Adicionales"}}</t>
  </si>
  <si>
    <t>{"row":true,"field_name":"bid.shipping_term","index":1,"values":{"lot.name":"","item.id":2079388,"item.name":"veh03--Adecuaciones y Accesorios Adicionales"}}</t>
  </si>
  <si>
    <t>{"row":true,"field_name":"item.quantity","index":1,"values":{"lot.name":"","item.id":2079388,"item.name":"veh03--Adecuaciones y Accesorios Adicionales"}}</t>
  </si>
  <si>
    <t>{"row":true,"field_name":"item.uom","index":1,"values":{"lot.name":"","item.id":2079388,"item.name":"veh03--Adecuaciones y Accesorios Adicionales"}}</t>
  </si>
  <si>
    <t>{"row":true,"field_name":"item.base_price","index":1,"values":{"lot.name":"","item.id":2079388,"item.name":"veh03--Adecuaciones y Accesorios Adicionales"}}</t>
  </si>
  <si>
    <t>{"row":true,"field_name":"item.base_price_currency","index":1,"values":{"lot.name":"","item.id":2079388,"item.name":"veh03--Adecuaciones y Accesorios Adicionales"}}</t>
  </si>
  <si>
    <t>{"row":true,"field_name":"item.need_by_date","index":1,"values":{"lot.name":"","item.id":2079388,"item.name":"veh03--Adecuaciones y Accesorios Adicionales"}}</t>
  </si>
  <si>
    <t>{"row":true,"field_name":"bid.price_amount","index":2,"values":{"lot.name":"","item.id":2079389,"item.name":"veh03--Mantenimiento Preventivo"}}</t>
  </si>
  <si>
    <t>veh03--Mantenimiento Preventivo</t>
  </si>
  <si>
    <t>{"row":true,"field_name":"bid.price_currency","index":2,"values":{"lot.name":"","item.id":2079389,"item.name":"veh03--Mantenimiento Preventivo"}}</t>
  </si>
  <si>
    <t>{"row":true,"field_name":"bid.lead_time","index":2,"values":{"lot.name":"","item.id":2079389,"item.name":"veh03--Mantenimiento Preventivo"}}</t>
  </si>
  <si>
    <t>{"row":true,"field_name":"bid.supplier_item_name","index":2,"values":{"lot.name":"","item.id":2079389,"item.name":"veh03--Mantenimiento Preventivo"}}</t>
  </si>
  <si>
    <t>{"row":true,"field_name":"bid.item_part_number","index":2,"values":{"lot.name":"","item.id":2079389,"item.name":"veh03--Mantenimiento Preventivo"}}</t>
  </si>
  <si>
    <t>{"row":true,"field_name":"bid.item_description","index":2,"values":{"lot.name":"","item.id":2079389,"item.name":"veh03--Mantenimiento Preventivo"}}</t>
  </si>
  <si>
    <t>{"row":true,"field_name":"bid.shipping_term","index":2,"values":{"lot.name":"","item.id":2079389,"item.name":"veh03--Mantenimiento Preventivo"}}</t>
  </si>
  <si>
    <t>{"row":true,"field_name":"item.quantity","index":2,"values":{"lot.name":"","item.id":2079389,"item.name":"veh03--Mantenimiento Preventivo"}}</t>
  </si>
  <si>
    <t>{"row":true,"field_name":"item.uom","index":2,"values":{"lot.name":"","item.id":2079389,"item.name":"veh03--Mantenimiento Preventivo"}}</t>
  </si>
  <si>
    <t>{"row":true,"field_name":"item.base_price","index":2,"values":{"lot.name":"","item.id":2079389,"item.name":"veh03--Mantenimiento Preventivo"}}</t>
  </si>
  <si>
    <t>{"row":true,"field_name":"item.base_price_currency","index":2,"values":{"lot.name":"","item.id":2079389,"item.name":"veh03--Mantenimiento Preventivo"}}</t>
  </si>
  <si>
    <t>{"row":true,"field_name":"item.need_by_date","index":2,"values":{"lot.name":"","item.id":2079389,"item.name":"veh03--Mantenimiento Preventivo"}}</t>
  </si>
  <si>
    <t>{"row":true,"field_name":"bid.price_amount","index":3,"values":{"lot.name":"","item.id":2079390,"item.name":"veh03--Requerimientos de la Matricula"}}</t>
  </si>
  <si>
    <t>veh03--Requerimientos de la Matricula</t>
  </si>
  <si>
    <t>{"row":true,"field_name":"bid.price_currency","index":3,"values":{"lot.name":"","item.id":2079390,"item.name":"veh03--Requerimientos de la Matricula"}}</t>
  </si>
  <si>
    <t>{"row":true,"field_name":"bid.lead_time","index":3,"values":{"lot.name":"","item.id":2079390,"item.name":"veh03--Requerimientos de la Matricula"}}</t>
  </si>
  <si>
    <t>{"row":true,"field_name":"bid.supplier_item_name","index":3,"values":{"lot.name":"","item.id":2079390,"item.name":"veh03--Requerimientos de la Matricula"}}</t>
  </si>
  <si>
    <t>{"row":true,"field_name":"bid.item_part_number","index":3,"values":{"lot.name":"","item.id":2079390,"item.name":"veh03--Requerimientos de la Matricula"}}</t>
  </si>
  <si>
    <t>{"row":true,"field_name":"bid.item_description","index":3,"values":{"lot.name":"","item.id":2079390,"item.name":"veh03--Requerimientos de la Matricula"}}</t>
  </si>
  <si>
    <t>{"row":true,"field_name":"bid.shipping_term","index":3,"values":{"lot.name":"","item.id":2079390,"item.name":"veh03--Requerimientos de la Matricula"}}</t>
  </si>
  <si>
    <t>{"row":true,"field_name":"item.quantity","index":3,"values":{"lot.name":"","item.id":2079390,"item.name":"veh03--Requerimientos de la Matricula"}}</t>
  </si>
  <si>
    <t>{"row":true,"field_name":"item.uom","index":3,"values":{"lot.name":"","item.id":2079390,"item.name":"veh03--Requerimientos de la Matricula"}}</t>
  </si>
  <si>
    <t>{"row":true,"field_name":"item.base_price","index":3,"values":{"lot.name":"","item.id":2079390,"item.name":"veh03--Requerimientos de la Matricula"}}</t>
  </si>
  <si>
    <t>{"row":true,"field_name":"item.base_price_currency","index":3,"values":{"lot.name":"","item.id":2079390,"item.name":"veh03--Requerimientos de la Matricula"}}</t>
  </si>
  <si>
    <t>{"row":true,"field_name":"item.need_by_date","index":3,"values":{"lot.name":"","item.id":2079390,"item.name":"veh03--Requerimientos de la Matricula"}}</t>
  </si>
  <si>
    <t>{"row":true,"field_name":"bid.price_amount","index":4,"values":{"lot.name":"","item.id":2079391,"item.name":"veh03--Impuesto de Rodamiento"}}</t>
  </si>
  <si>
    <t>veh03--Impuesto de Rodamiento</t>
  </si>
  <si>
    <t>{"row":true,"field_name":"bid.price_currency","index":4,"values":{"lot.name":"","item.id":2079391,"item.name":"veh03--Impuesto de Rodamiento"}}</t>
  </si>
  <si>
    <t>{"row":true,"field_name":"bid.lead_time","index":4,"values":{"lot.name":"","item.id":2079391,"item.name":"veh03--Impuesto de Rodamiento"}}</t>
  </si>
  <si>
    <t>{"row":true,"field_name":"bid.supplier_item_name","index":4,"values":{"lot.name":"","item.id":2079391,"item.name":"veh03--Impuesto de Rodamiento"}}</t>
  </si>
  <si>
    <t>{"row":true,"field_name":"bid.item_part_number","index":4,"values":{"lot.name":"","item.id":2079391,"item.name":"veh03--Impuesto de Rodamiento"}}</t>
  </si>
  <si>
    <t>{"row":true,"field_name":"bid.item_description","index":4,"values":{"lot.name":"","item.id":2079391,"item.name":"veh03--Impuesto de Rodamiento"}}</t>
  </si>
  <si>
    <t>{"row":true,"field_name":"bid.shipping_term","index":4,"values":{"lot.name":"","item.id":2079391,"item.name":"veh03--Impuesto de Rodamiento"}}</t>
  </si>
  <si>
    <t>{"row":true,"field_name":"item.quantity","index":4,"values":{"lot.name":"","item.id":2079391,"item.name":"veh03--Impuesto de Rodamiento"}}</t>
  </si>
  <si>
    <t>{"row":true,"field_name":"item.uom","index":4,"values":{"lot.name":"","item.id":2079391,"item.name":"veh03--Impuesto de Rodamiento"}}</t>
  </si>
  <si>
    <t>{"row":true,"field_name":"item.base_price","index":4,"values":{"lot.name":"","item.id":2079391,"item.name":"veh03--Impuesto de Rodamiento"}}</t>
  </si>
  <si>
    <t>{"row":true,"field_name":"item.base_price_currency","index":4,"values":{"lot.name":"","item.id":2079391,"item.name":"veh03--Impuesto de Rodamiento"}}</t>
  </si>
  <si>
    <t>{"row":true,"field_name":"item.need_by_date","index":4,"values":{"lot.name":"","item.id":2079391,"item.name":"veh03--Impuesto de Rodamiento"}}</t>
  </si>
  <si>
    <t>{"row":true,"field_name":"bid.price_amount","index":5,"values":{"lot.name":"","item.id":2079392,"item.name":"veh03--Gravámenes adicionales"}}</t>
  </si>
  <si>
    <t>veh03--Gravámenes adicionales</t>
  </si>
  <si>
    <t>{"row":true,"field_name":"bid.price_currency","index":5,"values":{"lot.name":"","item.id":2079392,"item.name":"veh03--Gravámenes adicionales"}}</t>
  </si>
  <si>
    <t>{"row":true,"field_name":"bid.lead_time","index":5,"values":{"lot.name":"","item.id":2079392,"item.name":"veh03--Gravámenes adicionales"}}</t>
  </si>
  <si>
    <t>{"row":true,"field_name":"bid.supplier_item_name","index":5,"values":{"lot.name":"","item.id":2079392,"item.name":"veh03--Gravámenes adicionales"}}</t>
  </si>
  <si>
    <t>{"row":true,"field_name":"bid.item_part_number","index":5,"values":{"lot.name":"","item.id":2079392,"item.name":"veh03--Gravámenes adicionales"}}</t>
  </si>
  <si>
    <t>{"row":true,"field_name":"bid.item_description","index":5,"values":{"lot.name":"","item.id":2079392,"item.name":"veh03--Gravámenes adicionales"}}</t>
  </si>
  <si>
    <t>{"row":true,"field_name":"bid.shipping_term","index":5,"values":{"lot.name":"","item.id":2079392,"item.name":"veh03--Gravámenes adicionales"}}</t>
  </si>
  <si>
    <t>{"row":true,"field_name":"item.quantity","index":5,"values":{"lot.name":"","item.id":2079392,"item.name":"veh03--Gravámenes adicionales"}}</t>
  </si>
  <si>
    <t>{"row":true,"field_name":"item.uom","index":5,"values":{"lot.name":"","item.id":2079392,"item.name":"veh03--Gravámenes adicionales"}}</t>
  </si>
  <si>
    <t>{"row":true,"field_name":"item.base_price","index":5,"values":{"lot.name":"","item.id":2079392,"item.name":"veh03--Gravámenes adicionales"}}</t>
  </si>
  <si>
    <t>{"row":true,"field_name":"item.base_price_currency","index":5,"values":{"lot.name":"","item.id":2079392,"item.name":"veh03--Gravámenes adicionales"}}</t>
  </si>
  <si>
    <t>{"row":true,"field_name":"item.need_by_date","index":5,"values":{"lot.name":"","item.id":2079392,"item.name":"veh03--Gravámenes adicionales"}}</t>
  </si>
  <si>
    <t>{"row":true,"field_name":"bid.price_amount","index":6,"values":{"lot.name":"","item.id":2079393,"item.name":"veh03--SOAT"}}</t>
  </si>
  <si>
    <t>veh03--SOAT</t>
  </si>
  <si>
    <t>{"row":true,"field_name":"bid.price_currency","index":6,"values":{"lot.name":"","item.id":2079393,"item.name":"veh03--SOAT"}}</t>
  </si>
  <si>
    <t>{"row":true,"field_name":"bid.lead_time","index":6,"values":{"lot.name":"","item.id":2079393,"item.name":"veh03--SOAT"}}</t>
  </si>
  <si>
    <t>{"row":true,"field_name":"bid.supplier_item_name","index":6,"values":{"lot.name":"","item.id":2079393,"item.name":"veh03--SOAT"}}</t>
  </si>
  <si>
    <t>{"row":true,"field_name":"bid.item_part_number","index":6,"values":{"lot.name":"","item.id":2079393,"item.name":"veh03--SOAT"}}</t>
  </si>
  <si>
    <t>{"row":true,"field_name":"bid.item_description","index":6,"values":{"lot.name":"","item.id":2079393,"item.name":"veh03--SOAT"}}</t>
  </si>
  <si>
    <t>{"row":true,"field_name":"bid.shipping_term","index":6,"values":{"lot.name":"","item.id":2079393,"item.name":"veh03--SOAT"}}</t>
  </si>
  <si>
    <t>{"row":true,"field_name":"item.quantity","index":6,"values":{"lot.name":"","item.id":2079393,"item.name":"veh03--SOAT"}}</t>
  </si>
  <si>
    <t>{"row":true,"field_name":"item.uom","index":6,"values":{"lot.name":"","item.id":2079393,"item.name":"veh03--SOAT"}}</t>
  </si>
  <si>
    <t>{"row":true,"field_name":"item.base_price","index":6,"values":{"lot.name":"","item.id":2079393,"item.name":"veh03--SOAT"}}</t>
  </si>
  <si>
    <t>{"row":true,"field_name":"item.base_price_currency","index":6,"values":{"lot.name":"","item.id":2079393,"item.name":"veh03--SOAT"}}</t>
  </si>
  <si>
    <t>{"row":true,"field_name":"item.need_by_date","index":6,"values":{"lot.name":"","item.id":2079393,"item.name":"veh03--SOAT"}}</t>
  </si>
  <si>
    <t>{"row":true,"field_name":"bid.price_amount","index":7,"values":{"lot.name":"","item.id":2079394,"item.name":"veh03--Lugar de Entrega"}}</t>
  </si>
  <si>
    <t>veh03--Lugar de Entrega</t>
  </si>
  <si>
    <t>{"row":true,"field_name":"bid.price_currency","index":7,"values":{"lot.name":"","item.id":2079394,"item.name":"veh03--Lugar de Entrega"}}</t>
  </si>
  <si>
    <t>{"row":true,"field_name":"bid.lead_time","index":7,"values":{"lot.name":"","item.id":2079394,"item.name":"veh03--Lugar de Entrega"}}</t>
  </si>
  <si>
    <t>{"row":true,"field_name":"bid.supplier_item_name","index":7,"values":{"lot.name":"","item.id":2079394,"item.name":"veh03--Lugar de Entrega"}}</t>
  </si>
  <si>
    <t>{"row":true,"field_name":"bid.item_part_number","index":7,"values":{"lot.name":"","item.id":2079394,"item.name":"veh03--Lugar de Entrega"}}</t>
  </si>
  <si>
    <t>{"row":true,"field_name":"bid.item_description","index":7,"values":{"lot.name":"","item.id":2079394,"item.name":"veh03--Lugar de Entrega"}}</t>
  </si>
  <si>
    <t>{"row":true,"field_name":"bid.shipping_term","index":7,"values":{"lot.name":"","item.id":2079394,"item.name":"veh03--Lugar de Entrega"}}</t>
  </si>
  <si>
    <t>{"row":true,"field_name":"item.quantity","index":7,"values":{"lot.name":"","item.id":2079394,"item.name":"veh03--Lugar de Entrega"}}</t>
  </si>
  <si>
    <t>{"row":true,"field_name":"item.uom","index":7,"values":{"lot.name":"","item.id":2079394,"item.name":"veh03--Lugar de Entrega"}}</t>
  </si>
  <si>
    <t>{"row":true,"field_name":"item.base_price","index":7,"values":{"lot.name":"","item.id":2079394,"item.name":"veh03--Lugar de Entrega"}}</t>
  </si>
  <si>
    <t>{"row":true,"field_name":"item.base_price_currency","index":7,"values":{"lot.name":"","item.id":2079394,"item.name":"veh03--Lugar de Entrega"}}</t>
  </si>
  <si>
    <t>{"row":true,"field_name":"item.need_by_date","index":7,"values":{"lot.name":"","item.id":2079394,"item.name":"veh03--Lugar de Entrega"}}</t>
  </si>
  <si>
    <t>{"start":true,"layout":"table","name":"buyer/response_lines","locale":"es-CO"}</t>
  </si>
  <si>
    <t>{"field_name":"response.id","offset":3}</t>
  </si>
  <si>
    <t>{"field_name":"supplier.name","offset":3}</t>
  </si>
  <si>
    <t>{"field_name":"response.name","offset":3}</t>
  </si>
  <si>
    <t>{"field_name":"response.submitted_at","offset":3}</t>
  </si>
  <si>
    <t>{"field_name":"lot.id","offset":3}</t>
  </si>
  <si>
    <t>{"field_name":"lot.name","offset":3}</t>
  </si>
  <si>
    <t>{"field_name":"item.id","offset":3}</t>
  </si>
  <si>
    <t>{"field_name":"item.name","offset":3}</t>
  </si>
  <si>
    <t>{"field_name":"lot.expected_quantity","offset":3}</t>
  </si>
  <si>
    <t>{"field_name":"lot.quantity_note","offset":3}</t>
  </si>
  <si>
    <t>{"field_name":"response_lot.id","offset":3}</t>
  </si>
  <si>
    <t>{"field_name":"response_lot.capacity","offset":3}</t>
  </si>
  <si>
    <t>{"field_name":"item.quantity","offset":3}</t>
  </si>
  <si>
    <t>{"field_name":"item.uom","offset":3}</t>
  </si>
  <si>
    <t>{"field_name":"item.base_price","offset":3}</t>
  </si>
  <si>
    <t>{"field_name":"item.base_price_currency","offset":3}</t>
  </si>
  <si>
    <t>{"field_name":"item.need_by_date","offset":3}</t>
  </si>
  <si>
    <t>{"field_name":"bid.id","offset":3}</t>
  </si>
  <si>
    <t>{"field_name":"bid.price_amount","offset":3}</t>
  </si>
  <si>
    <t>{"field_name":"bid.price_currency","offset":3}</t>
  </si>
  <si>
    <t>{"field_name":"bid.lead_time","offset":3}</t>
  </si>
  <si>
    <t>{"field_name":"bid.supplier_item_name","offset":3}</t>
  </si>
  <si>
    <t>{"field_name":"bid.item_part_number","offset":3}</t>
  </si>
  <si>
    <t>{"field_name":"bid.item_description","offset":3}</t>
  </si>
  <si>
    <t>{"field_name":"bid.shipping_term","offset":3}</t>
  </si>
  <si>
    <t>Respuesta</t>
  </si>
  <si>
    <t>Lot</t>
  </si>
  <si>
    <t>Artículo / Servicio</t>
  </si>
  <si>
    <t>Campos del lote</t>
  </si>
  <si>
    <t>Campos de respuesta del lote</t>
  </si>
  <si>
    <t>ID de respuesta (Texto)</t>
  </si>
  <si>
    <t>Nombre del proveedor (Texto)</t>
  </si>
  <si>
    <t>Nombre de la respuesta (Texto)</t>
  </si>
  <si>
    <t>Enviado a las (Fecha)</t>
  </si>
  <si>
    <t>ID de lote (Texto)</t>
  </si>
  <si>
    <t>Nombre del lote (Texto)</t>
  </si>
  <si>
    <t>Id. del artículo (Texto)</t>
  </si>
  <si>
    <t>Cantidad esperada (Entero)</t>
  </si>
  <si>
    <t>Nota de cantidad (Texto)</t>
  </si>
  <si>
    <t>Id. de respuesta del lote (Texto)</t>
  </si>
  <si>
    <t>Capacity (Entero)</t>
  </si>
  <si>
    <t>Cantidad esperada (Número)</t>
  </si>
  <si>
    <t>Unidad de medida (Texto)</t>
  </si>
  <si>
    <t>Precio base unitario (Número)</t>
  </si>
  <si>
    <t>Precio base de la divisa (Texto)</t>
  </si>
  <si>
    <t>Fecha límite (Fecha)</t>
  </si>
  <si>
    <t>Id. de la oferta (Texto)</t>
  </si>
  <si>
    <t>Precio unitario de la licitación (Número)</t>
  </si>
  <si>
    <t>Moneda del precio de licitación (Texto)</t>
  </si>
  <si>
    <t>Tiempo de entrega (Entero)</t>
  </si>
  <si>
    <t>Nombre del artículo del proveedor (Texto)</t>
  </si>
  <si>
    <t>Número de pieza del artículo (Texto)</t>
  </si>
  <si>
    <t>Plazo de envío (Texto)</t>
  </si>
  <si>
    <t/>
  </si>
  <si>
    <t>{"start":true,"layout":"table","name":"buyer/item_savings","locale":"es-CO"}</t>
  </si>
  <si>
    <t>{"field_name":"response_line_savings.base_price","offset":3}</t>
  </si>
  <si>
    <t>{"field_name":"response_line_savings.bid_price","offset":3}</t>
  </si>
  <si>
    <t>{"field_name":"response_line_savings.amount","offset":3}</t>
  </si>
  <si>
    <t>{"field_name":"response_line_savings.percentage","offset":3}</t>
  </si>
  <si>
    <t>Ahorros de artículos</t>
  </si>
  <si>
    <t>Precio base unitario (COP) (Número)</t>
  </si>
  <si>
    <t>Precio unitario de licitación (COP) (Número)</t>
  </si>
  <si>
    <t>Ahorros totales (COP) (Número)</t>
  </si>
  <si>
    <t>Ahorros (Porcentaje)</t>
  </si>
  <si>
    <t>{"start":true,"layout":"table","name":"buyer/total_savings","locale":"es-CO"}</t>
  </si>
  <si>
    <t>{"field_name":"response_savings.base_price","offset":3}</t>
  </si>
  <si>
    <t>{"field_name":"response_savings.bid_price","offset":3}</t>
  </si>
  <si>
    <t>{"field_name":"response_savings.amount","offset":3}</t>
  </si>
  <si>
    <t>{"field_name":"response_savings.percentage","offset":3}</t>
  </si>
  <si>
    <t>Ahorros totales</t>
  </si>
  <si>
    <t>Precio base total (COP) (Número)</t>
  </si>
  <si>
    <t>Precio total de la licitación (COP) (Número)</t>
  </si>
  <si>
    <t>{"start":true,"layout":"table","name":"buyer/attachments","locale":"es-CO"}</t>
  </si>
  <si>
    <t>{"field_name":"attachment.id","offset":3}</t>
  </si>
  <si>
    <t>{"field_name":"attachment.name","offset":3}</t>
  </si>
  <si>
    <t>{"field_name":"attachment.instruction","offset":3}</t>
  </si>
  <si>
    <t>{"field_name":"attachment.file","offset":3}</t>
  </si>
  <si>
    <t>{"field_name":"attachment_response.file","offset":3}</t>
  </si>
  <si>
    <t>Archivo adjunto</t>
  </si>
  <si>
    <t>Campos de archivos adjuntos</t>
  </si>
  <si>
    <t>Respuesta de archivo adjunto</t>
  </si>
  <si>
    <t>ID de archivo adjunto (Texto)</t>
  </si>
  <si>
    <t>Nombre (Texto)</t>
  </si>
  <si>
    <t>Instrucciones (Texto)</t>
  </si>
  <si>
    <t>Archivo adjunto (Texto)</t>
  </si>
  <si>
    <t>Anexo de proveedores (Texto)</t>
  </si>
  <si>
    <t>Formato solicitud de cotizacion</t>
  </si>
  <si>
    <t>Entidad Compradora: Consulte la guía para adquirir Vehiculos a través del Acuerdo Marco en la Tienda Virtual https://www.colombiacompra.gov.co/sites/cce_public/files/cce_tienda_virtual/minuta_version_final_firmas_consolidada.pdf y diligencie el simulador de solicitud de cotización del siguiente link: https://www.colombiacompra.gov.co/tienda-virtual-del-estado-colombiano/transporte/vehiculos-iii</t>
  </si>
  <si>
    <t>NUEVO_168_84.simulador-amp-vehiculos3g_168_16-07-2026_NUEVO_(1).xlsm</t>
  </si>
  <si>
    <t>CAMIONES_166_84.simulador-amp-vehiculos3g_166_19-06-2026_KT_FINAL_(1)_(2).xlsm</t>
  </si>
  <si>
    <t>DOCUMENTOS PREVIOS</t>
  </si>
  <si>
    <t xml:space="preserve">EL PROPONENTE DEBE ANEXAR 
FICHA TECNICA DEL VEHICULO
DOCUMENTO DE IDENTIDAD REPRESENTANTEL LEGAL
RUT
REDAM DEL REPRESENTANTE LEGAL
</t>
  </si>
  <si>
    <t>RESOLUCION__001_DE_2026_PR_219-DILOS-2026_CAMION.pdf, CONCEPTO_PRESUPUESTAL_DILOS00138.pdf, PACTO_PR_219-DILOS-2026_CAMION.pdf, CDP_80426_-_DILOS_V1_-_ADQUISICION_CAMION_CARROCERIA_ESTACAS_CARPADO_TRACCION_4_X_4_(1).pdf, CPA_No._DILOS00138_V1__(2).pdf, EDP_219-DILOS-2026_CAMION_4X4_(3).pdf, y FAC-S-2026-139447-CI.pdf</t>
  </si>
  <si>
    <t>REDAM.pdf y CEDULA_RL_AUTOMAYOR_S.A.pdf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</si>
</sst>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"/>
  </numFmts>
  <fonts count="5">
    <font>
      <sz val="11"/>
      <name val="Arial"/>
      <family val="1"/>
    </font>
    <font>
      <b/>
      <sz val="11"/>
      <color rgb="FFFFFFFF"/>
      <name val="Arial"/>
      <family val="1"/>
    </font>
    <font>
      <sz val="11"/>
      <color rgb="FF333333"/>
      <name val="Arial"/>
      <family val="1"/>
    </font>
    <font>
      <b/>
      <sz val="11"/>
      <color rgb="FF333333"/>
      <name val="Arial"/>
      <family val="1"/>
    </font>
    <font>
      <b/>
      <sz val="16"/>
      <color rgb="FFFFFFFF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444444"/>
        <bgColor rgb="FF444444"/>
      </patternFill>
    </fill>
    <fill>
      <patternFill patternType="solid">
        <fgColor rgb="FFEDF9FD"/>
        <bgColor rgb="FFEDF9FD"/>
      </patternFill>
    </fill>
    <fill>
      <patternFill patternType="solid">
        <fgColor rgb="FFD3EFFA"/>
        <bgColor rgb="FFD3EFFA"/>
      </patternFill>
    </fill>
    <fill>
      <patternFill patternType="solid">
        <fgColor rgb="FF268ECD"/>
        <bgColor rgb="FF268ECD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5" borderId="3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/>
    <xf numFmtId="1" fontId="0" fillId="0" borderId="0" xfId="0" applyNumberFormat="1"/>
    <xf numFmtId="9" fontId="0" fillId="0" borderId="0" xfId="0" applyNumberFormat="1"/>
    <xf numFmtId="0" fontId="1" fillId="5" borderId="3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0" borderId="1" xfId="0" applyBorder="1" applyAlignment="1">
      <alignment horizontal="left" wrapText="1"/>
    </xf>
    <xf numFmtId="0" fontId="2" fillId="3" borderId="0" xfId="0" applyFont="1" applyFill="1" applyAlignment="1">
      <alignment wrapText="1"/>
    </xf>
    <xf numFmtId="1" fontId="0" fillId="0" borderId="1" xfId="0" applyNumberFormat="1" applyBorder="1" applyAlignment="1">
      <alignment horizontal="left" wrapText="1"/>
    </xf>
    <xf numFmtId="0" fontId="2" fillId="3" borderId="2" xfId="0" applyFont="1" applyFill="1" applyBorder="1" applyAlignment="1">
      <alignment wrapText="1"/>
    </xf>
    <xf numFmtId="164" fontId="0" fillId="0" borderId="1" xfId="0" applyNumberFormat="1" applyBorder="1" applyAlignment="1">
      <alignment horizontal="left" wrapText="1"/>
    </xf>
    <xf numFmtId="0" fontId="3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showGridLines="0" showWhiteSpace="0" topLeftCell="B68" workbookViewId="0">
      <selection activeCell="E5" sqref="E5"/>
    </sheetView>
  </sheetViews>
  <sheetFormatPr defaultRowHeight="18"/>
  <cols>
    <col min="1" max="1" width="183.75" hidden="1" bestFit="1" customWidth="1"/>
    <col min="2" max="2" width="51.75" bestFit="1" customWidth="1"/>
    <col min="3" max="3" width="42.875" bestFit="1" customWidth="1"/>
    <col min="4" max="4" width="57.75" bestFit="1" customWidth="1"/>
    <col min="5" max="5" width="67.125" bestFit="1" customWidth="1"/>
    <col min="6" max="6" width="30.75" bestFit="1" customWidth="1"/>
  </cols>
  <sheetData>
    <row r="1" spans="1:6" hidden="1">
      <c r="A1" t="s">
        <v>0</v>
      </c>
      <c r="B1" t="s">
        <v>1</v>
      </c>
      <c r="E1" t="s">
        <v>2</v>
      </c>
      <c r="F1" t="s">
        <v>2</v>
      </c>
    </row>
    <row r="2" spans="1:6">
      <c r="A2" s="22"/>
      <c r="B2" s="20" t="s">
        <v>3</v>
      </c>
      <c r="C2" s="20" t="s">
        <v>4</v>
      </c>
      <c r="D2" s="20" t="s">
        <v>5</v>
      </c>
      <c r="E2" s="6" t="s">
        <v>6</v>
      </c>
    </row>
    <row r="3" spans="1:6">
      <c r="A3" s="22"/>
      <c r="B3" s="20" t="s">
        <v>3</v>
      </c>
      <c r="C3" s="20" t="s">
        <v>4</v>
      </c>
      <c r="D3" s="20" t="s">
        <v>5</v>
      </c>
      <c r="E3" s="6" t="s">
        <v>7</v>
      </c>
    </row>
    <row r="4" spans="1:6">
      <c r="A4" s="22"/>
      <c r="B4" s="20" t="s">
        <v>3</v>
      </c>
      <c r="C4" s="20" t="s">
        <v>4</v>
      </c>
      <c r="D4" s="20" t="s">
        <v>5</v>
      </c>
      <c r="E4" s="6" t="s">
        <v>8</v>
      </c>
    </row>
    <row r="5" spans="1:6">
      <c r="A5" t="s">
        <v>9</v>
      </c>
      <c r="B5" s="18" t="s">
        <v>10</v>
      </c>
      <c r="C5" s="19" t="s">
        <v>11</v>
      </c>
      <c r="D5" s="7" t="s">
        <v>12</v>
      </c>
      <c r="E5" s="8">
        <v>236532000</v>
      </c>
    </row>
    <row r="6" spans="1:6">
      <c r="A6" t="s">
        <v>13</v>
      </c>
      <c r="B6" s="18" t="s">
        <v>10</v>
      </c>
      <c r="C6" s="19" t="s">
        <v>11</v>
      </c>
      <c r="D6" s="9" t="s">
        <v>14</v>
      </c>
      <c r="E6" s="8" t="s">
        <v>15</v>
      </c>
    </row>
    <row r="7" spans="1:6">
      <c r="A7" t="s">
        <v>16</v>
      </c>
      <c r="B7" s="18" t="s">
        <v>10</v>
      </c>
      <c r="C7" s="19" t="s">
        <v>11</v>
      </c>
      <c r="D7" s="9" t="s">
        <v>17</v>
      </c>
      <c r="E7" s="10"/>
    </row>
    <row r="8" spans="1:6">
      <c r="A8" t="s">
        <v>18</v>
      </c>
      <c r="B8" s="18" t="s">
        <v>10</v>
      </c>
      <c r="C8" s="19" t="s">
        <v>11</v>
      </c>
      <c r="D8" s="9" t="s">
        <v>19</v>
      </c>
      <c r="E8" s="8" t="s">
        <v>20</v>
      </c>
    </row>
    <row r="9" spans="1:6">
      <c r="A9" t="s">
        <v>21</v>
      </c>
      <c r="B9" s="18" t="s">
        <v>10</v>
      </c>
      <c r="C9" s="19" t="s">
        <v>11</v>
      </c>
      <c r="D9" s="9" t="s">
        <v>22</v>
      </c>
      <c r="E9" s="8"/>
    </row>
    <row r="10" spans="1:6">
      <c r="A10" t="s">
        <v>23</v>
      </c>
      <c r="B10" s="18" t="s">
        <v>10</v>
      </c>
      <c r="C10" s="19" t="s">
        <v>11</v>
      </c>
      <c r="D10" s="9" t="s">
        <v>24</v>
      </c>
      <c r="E10" s="8"/>
    </row>
    <row r="11" spans="1:6">
      <c r="A11" t="s">
        <v>25</v>
      </c>
      <c r="B11" s="18" t="s">
        <v>10</v>
      </c>
      <c r="C11" s="19" t="s">
        <v>11</v>
      </c>
      <c r="D11" s="11" t="s">
        <v>26</v>
      </c>
      <c r="E11" s="8"/>
    </row>
    <row r="12" spans="1:6">
      <c r="A12" t="s">
        <v>27</v>
      </c>
      <c r="B12" s="18" t="s">
        <v>10</v>
      </c>
      <c r="C12" s="19" t="s">
        <v>28</v>
      </c>
      <c r="D12" s="9" t="s">
        <v>29</v>
      </c>
      <c r="E12" s="8">
        <v>2</v>
      </c>
    </row>
    <row r="13" spans="1:6">
      <c r="A13" t="s">
        <v>30</v>
      </c>
      <c r="B13" s="18" t="s">
        <v>10</v>
      </c>
      <c r="C13" s="19" t="s">
        <v>28</v>
      </c>
      <c r="D13" s="9" t="s">
        <v>31</v>
      </c>
      <c r="E13" s="8" t="s">
        <v>32</v>
      </c>
    </row>
    <row r="14" spans="1:6">
      <c r="A14" t="s">
        <v>33</v>
      </c>
      <c r="B14" s="18" t="s">
        <v>10</v>
      </c>
      <c r="C14" s="19" t="s">
        <v>28</v>
      </c>
      <c r="D14" s="9" t="s">
        <v>34</v>
      </c>
      <c r="E14" s="8">
        <v>0</v>
      </c>
    </row>
    <row r="15" spans="1:6">
      <c r="A15" t="s">
        <v>35</v>
      </c>
      <c r="B15" s="18" t="s">
        <v>10</v>
      </c>
      <c r="C15" s="19" t="s">
        <v>28</v>
      </c>
      <c r="D15" s="9" t="s">
        <v>36</v>
      </c>
      <c r="E15" s="8" t="s">
        <v>15</v>
      </c>
    </row>
    <row r="16" spans="1:6">
      <c r="A16" t="s">
        <v>37</v>
      </c>
      <c r="B16" s="18" t="s">
        <v>10</v>
      </c>
      <c r="C16" s="19" t="s">
        <v>28</v>
      </c>
      <c r="D16" s="11" t="s">
        <v>38</v>
      </c>
      <c r="E16" s="12"/>
    </row>
    <row r="17" spans="1:5">
      <c r="A17" t="s">
        <v>39</v>
      </c>
      <c r="B17" s="16" t="s">
        <v>40</v>
      </c>
      <c r="C17" s="17" t="s">
        <v>11</v>
      </c>
      <c r="D17" s="13" t="s">
        <v>12</v>
      </c>
      <c r="E17" s="8">
        <v>140122600</v>
      </c>
    </row>
    <row r="18" spans="1:5">
      <c r="A18" t="s">
        <v>41</v>
      </c>
      <c r="B18" s="16" t="s">
        <v>40</v>
      </c>
      <c r="C18" s="17" t="s">
        <v>11</v>
      </c>
      <c r="D18" s="14" t="s">
        <v>14</v>
      </c>
      <c r="E18" s="8" t="s">
        <v>15</v>
      </c>
    </row>
    <row r="19" spans="1:5">
      <c r="A19" t="s">
        <v>42</v>
      </c>
      <c r="B19" s="16" t="s">
        <v>40</v>
      </c>
      <c r="C19" s="17" t="s">
        <v>11</v>
      </c>
      <c r="D19" s="14" t="s">
        <v>17</v>
      </c>
      <c r="E19" s="10"/>
    </row>
    <row r="20" spans="1:5">
      <c r="A20" t="s">
        <v>43</v>
      </c>
      <c r="B20" s="16" t="s">
        <v>40</v>
      </c>
      <c r="C20" s="17" t="s">
        <v>11</v>
      </c>
      <c r="D20" s="14" t="s">
        <v>19</v>
      </c>
      <c r="E20" s="8"/>
    </row>
    <row r="21" spans="1:5">
      <c r="A21" t="s">
        <v>44</v>
      </c>
      <c r="B21" s="16" t="s">
        <v>40</v>
      </c>
      <c r="C21" s="17" t="s">
        <v>11</v>
      </c>
      <c r="D21" s="14" t="s">
        <v>22</v>
      </c>
      <c r="E21" s="8"/>
    </row>
    <row r="22" spans="1:5">
      <c r="A22" t="s">
        <v>45</v>
      </c>
      <c r="B22" s="16" t="s">
        <v>40</v>
      </c>
      <c r="C22" s="17" t="s">
        <v>11</v>
      </c>
      <c r="D22" s="14" t="s">
        <v>24</v>
      </c>
      <c r="E22" s="8"/>
    </row>
    <row r="23" spans="1:5">
      <c r="A23" t="s">
        <v>46</v>
      </c>
      <c r="B23" s="16" t="s">
        <v>40</v>
      </c>
      <c r="C23" s="17" t="s">
        <v>11</v>
      </c>
      <c r="D23" s="15" t="s">
        <v>26</v>
      </c>
      <c r="E23" s="8"/>
    </row>
    <row r="24" spans="1:5">
      <c r="A24" t="s">
        <v>47</v>
      </c>
      <c r="B24" s="16" t="s">
        <v>40</v>
      </c>
      <c r="C24" s="17" t="s">
        <v>28</v>
      </c>
      <c r="D24" s="14" t="s">
        <v>29</v>
      </c>
      <c r="E24" s="8">
        <v>1</v>
      </c>
    </row>
    <row r="25" spans="1:5">
      <c r="A25" t="s">
        <v>48</v>
      </c>
      <c r="B25" s="16" t="s">
        <v>40</v>
      </c>
      <c r="C25" s="17" t="s">
        <v>28</v>
      </c>
      <c r="D25" s="14" t="s">
        <v>31</v>
      </c>
      <c r="E25" s="8" t="s">
        <v>32</v>
      </c>
    </row>
    <row r="26" spans="1:5">
      <c r="A26" t="s">
        <v>49</v>
      </c>
      <c r="B26" s="16" t="s">
        <v>40</v>
      </c>
      <c r="C26" s="17" t="s">
        <v>28</v>
      </c>
      <c r="D26" s="14" t="s">
        <v>34</v>
      </c>
      <c r="E26" s="8">
        <v>0</v>
      </c>
    </row>
    <row r="27" spans="1:5">
      <c r="A27" t="s">
        <v>50</v>
      </c>
      <c r="B27" s="16" t="s">
        <v>40</v>
      </c>
      <c r="C27" s="17" t="s">
        <v>28</v>
      </c>
      <c r="D27" s="14" t="s">
        <v>36</v>
      </c>
      <c r="E27" s="8" t="s">
        <v>15</v>
      </c>
    </row>
    <row r="28" spans="1:5">
      <c r="A28" t="s">
        <v>51</v>
      </c>
      <c r="B28" s="16" t="s">
        <v>40</v>
      </c>
      <c r="C28" s="17" t="s">
        <v>28</v>
      </c>
      <c r="D28" s="15" t="s">
        <v>38</v>
      </c>
      <c r="E28" s="12"/>
    </row>
    <row r="29" spans="1:5">
      <c r="A29" t="s">
        <v>52</v>
      </c>
      <c r="B29" s="18" t="s">
        <v>53</v>
      </c>
      <c r="C29" s="19" t="s">
        <v>11</v>
      </c>
      <c r="D29" s="7" t="s">
        <v>12</v>
      </c>
      <c r="E29" s="8">
        <v>46191822</v>
      </c>
    </row>
    <row r="30" spans="1:5">
      <c r="A30" t="s">
        <v>54</v>
      </c>
      <c r="B30" s="18" t="s">
        <v>53</v>
      </c>
      <c r="C30" s="19" t="s">
        <v>11</v>
      </c>
      <c r="D30" s="9" t="s">
        <v>14</v>
      </c>
      <c r="E30" s="8" t="s">
        <v>15</v>
      </c>
    </row>
    <row r="31" spans="1:5">
      <c r="A31" t="s">
        <v>55</v>
      </c>
      <c r="B31" s="18" t="s">
        <v>53</v>
      </c>
      <c r="C31" s="19" t="s">
        <v>11</v>
      </c>
      <c r="D31" s="9" t="s">
        <v>17</v>
      </c>
      <c r="E31" s="10"/>
    </row>
    <row r="32" spans="1:5">
      <c r="A32" t="s">
        <v>56</v>
      </c>
      <c r="B32" s="18" t="s">
        <v>53</v>
      </c>
      <c r="C32" s="19" t="s">
        <v>11</v>
      </c>
      <c r="D32" s="9" t="s">
        <v>19</v>
      </c>
      <c r="E32" s="8"/>
    </row>
    <row r="33" spans="1:5">
      <c r="A33" t="s">
        <v>57</v>
      </c>
      <c r="B33" s="18" t="s">
        <v>53</v>
      </c>
      <c r="C33" s="19" t="s">
        <v>11</v>
      </c>
      <c r="D33" s="9" t="s">
        <v>22</v>
      </c>
      <c r="E33" s="8"/>
    </row>
    <row r="34" spans="1:5">
      <c r="A34" t="s">
        <v>58</v>
      </c>
      <c r="B34" s="18" t="s">
        <v>53</v>
      </c>
      <c r="C34" s="19" t="s">
        <v>11</v>
      </c>
      <c r="D34" s="9" t="s">
        <v>24</v>
      </c>
      <c r="E34" s="8"/>
    </row>
    <row r="35" spans="1:5">
      <c r="A35" t="s">
        <v>59</v>
      </c>
      <c r="B35" s="18" t="s">
        <v>53</v>
      </c>
      <c r="C35" s="19" t="s">
        <v>11</v>
      </c>
      <c r="D35" s="11" t="s">
        <v>26</v>
      </c>
      <c r="E35" s="8"/>
    </row>
    <row r="36" spans="1:5">
      <c r="A36" t="s">
        <v>60</v>
      </c>
      <c r="B36" s="18" t="s">
        <v>53</v>
      </c>
      <c r="C36" s="19" t="s">
        <v>28</v>
      </c>
      <c r="D36" s="9" t="s">
        <v>29</v>
      </c>
      <c r="E36" s="8">
        <v>1</v>
      </c>
    </row>
    <row r="37" spans="1:5">
      <c r="A37" t="s">
        <v>61</v>
      </c>
      <c r="B37" s="18" t="s">
        <v>53</v>
      </c>
      <c r="C37" s="19" t="s">
        <v>28</v>
      </c>
      <c r="D37" s="9" t="s">
        <v>31</v>
      </c>
      <c r="E37" s="8" t="s">
        <v>32</v>
      </c>
    </row>
    <row r="38" spans="1:5">
      <c r="A38" t="s">
        <v>62</v>
      </c>
      <c r="B38" s="18" t="s">
        <v>53</v>
      </c>
      <c r="C38" s="19" t="s">
        <v>28</v>
      </c>
      <c r="D38" s="9" t="s">
        <v>34</v>
      </c>
      <c r="E38" s="8">
        <v>0</v>
      </c>
    </row>
    <row r="39" spans="1:5">
      <c r="A39" t="s">
        <v>63</v>
      </c>
      <c r="B39" s="18" t="s">
        <v>53</v>
      </c>
      <c r="C39" s="19" t="s">
        <v>28</v>
      </c>
      <c r="D39" s="9" t="s">
        <v>36</v>
      </c>
      <c r="E39" s="8" t="s">
        <v>15</v>
      </c>
    </row>
    <row r="40" spans="1:5">
      <c r="A40" t="s">
        <v>64</v>
      </c>
      <c r="B40" s="18" t="s">
        <v>53</v>
      </c>
      <c r="C40" s="19" t="s">
        <v>28</v>
      </c>
      <c r="D40" s="11" t="s">
        <v>38</v>
      </c>
      <c r="E40" s="12"/>
    </row>
    <row r="41" spans="1:5">
      <c r="A41" t="s">
        <v>65</v>
      </c>
      <c r="B41" s="16" t="s">
        <v>66</v>
      </c>
      <c r="C41" s="17" t="s">
        <v>11</v>
      </c>
      <c r="D41" s="13" t="s">
        <v>12</v>
      </c>
      <c r="E41" s="8">
        <v>0</v>
      </c>
    </row>
    <row r="42" spans="1:5">
      <c r="A42" t="s">
        <v>67</v>
      </c>
      <c r="B42" s="16" t="s">
        <v>66</v>
      </c>
      <c r="C42" s="17" t="s">
        <v>11</v>
      </c>
      <c r="D42" s="14" t="s">
        <v>14</v>
      </c>
      <c r="E42" s="8" t="s">
        <v>15</v>
      </c>
    </row>
    <row r="43" spans="1:5">
      <c r="A43" t="s">
        <v>68</v>
      </c>
      <c r="B43" s="16" t="s">
        <v>66</v>
      </c>
      <c r="C43" s="17" t="s">
        <v>11</v>
      </c>
      <c r="D43" s="14" t="s">
        <v>17</v>
      </c>
      <c r="E43" s="10"/>
    </row>
    <row r="44" spans="1:5">
      <c r="A44" t="s">
        <v>69</v>
      </c>
      <c r="B44" s="16" t="s">
        <v>66</v>
      </c>
      <c r="C44" s="17" t="s">
        <v>11</v>
      </c>
      <c r="D44" s="14" t="s">
        <v>19</v>
      </c>
      <c r="E44" s="8"/>
    </row>
    <row r="45" spans="1:5">
      <c r="A45" t="s">
        <v>70</v>
      </c>
      <c r="B45" s="16" t="s">
        <v>66</v>
      </c>
      <c r="C45" s="17" t="s">
        <v>11</v>
      </c>
      <c r="D45" s="14" t="s">
        <v>22</v>
      </c>
      <c r="E45" s="8"/>
    </row>
    <row r="46" spans="1:5">
      <c r="A46" t="s">
        <v>71</v>
      </c>
      <c r="B46" s="16" t="s">
        <v>66</v>
      </c>
      <c r="C46" s="17" t="s">
        <v>11</v>
      </c>
      <c r="D46" s="14" t="s">
        <v>24</v>
      </c>
      <c r="E46" s="8"/>
    </row>
    <row r="47" spans="1:5">
      <c r="A47" t="s">
        <v>72</v>
      </c>
      <c r="B47" s="16" t="s">
        <v>66</v>
      </c>
      <c r="C47" s="17" t="s">
        <v>11</v>
      </c>
      <c r="D47" s="15" t="s">
        <v>26</v>
      </c>
      <c r="E47" s="8"/>
    </row>
    <row r="48" spans="1:5">
      <c r="A48" t="s">
        <v>73</v>
      </c>
      <c r="B48" s="16" t="s">
        <v>66</v>
      </c>
      <c r="C48" s="17" t="s">
        <v>28</v>
      </c>
      <c r="D48" s="14" t="s">
        <v>29</v>
      </c>
      <c r="E48" s="8">
        <v>1</v>
      </c>
    </row>
    <row r="49" spans="1:5">
      <c r="A49" t="s">
        <v>74</v>
      </c>
      <c r="B49" s="16" t="s">
        <v>66</v>
      </c>
      <c r="C49" s="17" t="s">
        <v>28</v>
      </c>
      <c r="D49" s="14" t="s">
        <v>31</v>
      </c>
      <c r="E49" s="8" t="s">
        <v>32</v>
      </c>
    </row>
    <row r="50" spans="1:5">
      <c r="A50" t="s">
        <v>75</v>
      </c>
      <c r="B50" s="16" t="s">
        <v>66</v>
      </c>
      <c r="C50" s="17" t="s">
        <v>28</v>
      </c>
      <c r="D50" s="14" t="s">
        <v>34</v>
      </c>
      <c r="E50" s="8">
        <v>0</v>
      </c>
    </row>
    <row r="51" spans="1:5">
      <c r="A51" t="s">
        <v>76</v>
      </c>
      <c r="B51" s="16" t="s">
        <v>66</v>
      </c>
      <c r="C51" s="17" t="s">
        <v>28</v>
      </c>
      <c r="D51" s="14" t="s">
        <v>36</v>
      </c>
      <c r="E51" s="8" t="s">
        <v>15</v>
      </c>
    </row>
    <row r="52" spans="1:5">
      <c r="A52" t="s">
        <v>77</v>
      </c>
      <c r="B52" s="16" t="s">
        <v>66</v>
      </c>
      <c r="C52" s="17" t="s">
        <v>28</v>
      </c>
      <c r="D52" s="15" t="s">
        <v>38</v>
      </c>
      <c r="E52" s="12"/>
    </row>
    <row r="53" spans="1:5">
      <c r="A53" t="s">
        <v>78</v>
      </c>
      <c r="B53" s="18" t="s">
        <v>79</v>
      </c>
      <c r="C53" s="19" t="s">
        <v>11</v>
      </c>
      <c r="D53" s="7" t="s">
        <v>12</v>
      </c>
      <c r="E53" s="8">
        <v>0</v>
      </c>
    </row>
    <row r="54" spans="1:5">
      <c r="A54" t="s">
        <v>80</v>
      </c>
      <c r="B54" s="18" t="s">
        <v>79</v>
      </c>
      <c r="C54" s="19" t="s">
        <v>11</v>
      </c>
      <c r="D54" s="9" t="s">
        <v>14</v>
      </c>
      <c r="E54" s="8" t="s">
        <v>15</v>
      </c>
    </row>
    <row r="55" spans="1:5">
      <c r="A55" t="s">
        <v>81</v>
      </c>
      <c r="B55" s="18" t="s">
        <v>79</v>
      </c>
      <c r="C55" s="19" t="s">
        <v>11</v>
      </c>
      <c r="D55" s="9" t="s">
        <v>17</v>
      </c>
      <c r="E55" s="10"/>
    </row>
    <row r="56" spans="1:5">
      <c r="A56" t="s">
        <v>82</v>
      </c>
      <c r="B56" s="18" t="s">
        <v>79</v>
      </c>
      <c r="C56" s="19" t="s">
        <v>11</v>
      </c>
      <c r="D56" s="9" t="s">
        <v>19</v>
      </c>
      <c r="E56" s="8"/>
    </row>
    <row r="57" spans="1:5">
      <c r="A57" t="s">
        <v>83</v>
      </c>
      <c r="B57" s="18" t="s">
        <v>79</v>
      </c>
      <c r="C57" s="19" t="s">
        <v>11</v>
      </c>
      <c r="D57" s="9" t="s">
        <v>22</v>
      </c>
      <c r="E57" s="8"/>
    </row>
    <row r="58" spans="1:5">
      <c r="A58" t="s">
        <v>84</v>
      </c>
      <c r="B58" s="18" t="s">
        <v>79</v>
      </c>
      <c r="C58" s="19" t="s">
        <v>11</v>
      </c>
      <c r="D58" s="9" t="s">
        <v>24</v>
      </c>
      <c r="E58" s="8"/>
    </row>
    <row r="59" spans="1:5">
      <c r="A59" t="s">
        <v>85</v>
      </c>
      <c r="B59" s="18" t="s">
        <v>79</v>
      </c>
      <c r="C59" s="19" t="s">
        <v>11</v>
      </c>
      <c r="D59" s="11" t="s">
        <v>26</v>
      </c>
      <c r="E59" s="8"/>
    </row>
    <row r="60" spans="1:5">
      <c r="A60" t="s">
        <v>86</v>
      </c>
      <c r="B60" s="18" t="s">
        <v>79</v>
      </c>
      <c r="C60" s="19" t="s">
        <v>28</v>
      </c>
      <c r="D60" s="9" t="s">
        <v>29</v>
      </c>
      <c r="E60" s="8">
        <v>1</v>
      </c>
    </row>
    <row r="61" spans="1:5">
      <c r="A61" t="s">
        <v>87</v>
      </c>
      <c r="B61" s="18" t="s">
        <v>79</v>
      </c>
      <c r="C61" s="19" t="s">
        <v>28</v>
      </c>
      <c r="D61" s="9" t="s">
        <v>31</v>
      </c>
      <c r="E61" s="8" t="s">
        <v>32</v>
      </c>
    </row>
    <row r="62" spans="1:5">
      <c r="A62" t="s">
        <v>88</v>
      </c>
      <c r="B62" s="18" t="s">
        <v>79</v>
      </c>
      <c r="C62" s="19" t="s">
        <v>28</v>
      </c>
      <c r="D62" s="9" t="s">
        <v>34</v>
      </c>
      <c r="E62" s="8">
        <v>0</v>
      </c>
    </row>
    <row r="63" spans="1:5">
      <c r="A63" t="s">
        <v>89</v>
      </c>
      <c r="B63" s="18" t="s">
        <v>79</v>
      </c>
      <c r="C63" s="19" t="s">
        <v>28</v>
      </c>
      <c r="D63" s="9" t="s">
        <v>36</v>
      </c>
      <c r="E63" s="8" t="s">
        <v>15</v>
      </c>
    </row>
    <row r="64" spans="1:5">
      <c r="A64" t="s">
        <v>90</v>
      </c>
      <c r="B64" s="18" t="s">
        <v>79</v>
      </c>
      <c r="C64" s="19" t="s">
        <v>28</v>
      </c>
      <c r="D64" s="11" t="s">
        <v>38</v>
      </c>
      <c r="E64" s="12"/>
    </row>
    <row r="65" spans="1:5">
      <c r="A65" t="s">
        <v>91</v>
      </c>
      <c r="B65" s="16" t="s">
        <v>92</v>
      </c>
      <c r="C65" s="17" t="s">
        <v>11</v>
      </c>
      <c r="D65" s="13" t="s">
        <v>12</v>
      </c>
      <c r="E65" s="8">
        <v>0</v>
      </c>
    </row>
    <row r="66" spans="1:5">
      <c r="A66" t="s">
        <v>93</v>
      </c>
      <c r="B66" s="16" t="s">
        <v>92</v>
      </c>
      <c r="C66" s="17" t="s">
        <v>11</v>
      </c>
      <c r="D66" s="14" t="s">
        <v>14</v>
      </c>
      <c r="E66" s="8" t="s">
        <v>15</v>
      </c>
    </row>
    <row r="67" spans="1:5">
      <c r="A67" t="s">
        <v>94</v>
      </c>
      <c r="B67" s="16" t="s">
        <v>92</v>
      </c>
      <c r="C67" s="17" t="s">
        <v>11</v>
      </c>
      <c r="D67" s="14" t="s">
        <v>17</v>
      </c>
      <c r="E67" s="10"/>
    </row>
    <row r="68" spans="1:5">
      <c r="A68" t="s">
        <v>95</v>
      </c>
      <c r="B68" s="16" t="s">
        <v>92</v>
      </c>
      <c r="C68" s="17" t="s">
        <v>11</v>
      </c>
      <c r="D68" s="14" t="s">
        <v>19</v>
      </c>
      <c r="E68" s="8"/>
    </row>
    <row r="69" spans="1:5">
      <c r="A69" t="s">
        <v>96</v>
      </c>
      <c r="B69" s="16" t="s">
        <v>92</v>
      </c>
      <c r="C69" s="17" t="s">
        <v>11</v>
      </c>
      <c r="D69" s="14" t="s">
        <v>22</v>
      </c>
      <c r="E69" s="8"/>
    </row>
    <row r="70" spans="1:5">
      <c r="A70" t="s">
        <v>97</v>
      </c>
      <c r="B70" s="16" t="s">
        <v>92</v>
      </c>
      <c r="C70" s="17" t="s">
        <v>11</v>
      </c>
      <c r="D70" s="14" t="s">
        <v>24</v>
      </c>
      <c r="E70" s="8"/>
    </row>
    <row r="71" spans="1:5">
      <c r="A71" t="s">
        <v>98</v>
      </c>
      <c r="B71" s="16" t="s">
        <v>92</v>
      </c>
      <c r="C71" s="17" t="s">
        <v>11</v>
      </c>
      <c r="D71" s="15" t="s">
        <v>26</v>
      </c>
      <c r="E71" s="8"/>
    </row>
    <row r="72" spans="1:5">
      <c r="A72" t="s">
        <v>99</v>
      </c>
      <c r="B72" s="16" t="s">
        <v>92</v>
      </c>
      <c r="C72" s="17" t="s">
        <v>28</v>
      </c>
      <c r="D72" s="14" t="s">
        <v>29</v>
      </c>
      <c r="E72" s="8">
        <v>1</v>
      </c>
    </row>
    <row r="73" spans="1:5">
      <c r="A73" t="s">
        <v>100</v>
      </c>
      <c r="B73" s="16" t="s">
        <v>92</v>
      </c>
      <c r="C73" s="17" t="s">
        <v>28</v>
      </c>
      <c r="D73" s="14" t="s">
        <v>31</v>
      </c>
      <c r="E73" s="8" t="s">
        <v>32</v>
      </c>
    </row>
    <row r="74" spans="1:5">
      <c r="A74" t="s">
        <v>101</v>
      </c>
      <c r="B74" s="16" t="s">
        <v>92</v>
      </c>
      <c r="C74" s="17" t="s">
        <v>28</v>
      </c>
      <c r="D74" s="14" t="s">
        <v>34</v>
      </c>
      <c r="E74" s="8">
        <v>0</v>
      </c>
    </row>
    <row r="75" spans="1:5">
      <c r="A75" t="s">
        <v>102</v>
      </c>
      <c r="B75" s="16" t="s">
        <v>92</v>
      </c>
      <c r="C75" s="17" t="s">
        <v>28</v>
      </c>
      <c r="D75" s="14" t="s">
        <v>36</v>
      </c>
      <c r="E75" s="8" t="s">
        <v>15</v>
      </c>
    </row>
    <row r="76" spans="1:5">
      <c r="A76" t="s">
        <v>103</v>
      </c>
      <c r="B76" s="16" t="s">
        <v>92</v>
      </c>
      <c r="C76" s="17" t="s">
        <v>28</v>
      </c>
      <c r="D76" s="15" t="s">
        <v>38</v>
      </c>
      <c r="E76" s="12"/>
    </row>
    <row r="77" spans="1:5">
      <c r="A77" t="s">
        <v>104</v>
      </c>
      <c r="B77" s="18" t="s">
        <v>105</v>
      </c>
      <c r="C77" s="19" t="s">
        <v>11</v>
      </c>
      <c r="D77" s="7" t="s">
        <v>12</v>
      </c>
      <c r="E77" s="8">
        <v>0</v>
      </c>
    </row>
    <row r="78" spans="1:5">
      <c r="A78" t="s">
        <v>106</v>
      </c>
      <c r="B78" s="18" t="s">
        <v>105</v>
      </c>
      <c r="C78" s="19" t="s">
        <v>11</v>
      </c>
      <c r="D78" s="9" t="s">
        <v>14</v>
      </c>
      <c r="E78" s="8" t="s">
        <v>15</v>
      </c>
    </row>
    <row r="79" spans="1:5">
      <c r="A79" t="s">
        <v>107</v>
      </c>
      <c r="B79" s="18" t="s">
        <v>105</v>
      </c>
      <c r="C79" s="19" t="s">
        <v>11</v>
      </c>
      <c r="D79" s="9" t="s">
        <v>17</v>
      </c>
      <c r="E79" s="10"/>
    </row>
    <row r="80" spans="1:5">
      <c r="A80" t="s">
        <v>108</v>
      </c>
      <c r="B80" s="18" t="s">
        <v>105</v>
      </c>
      <c r="C80" s="19" t="s">
        <v>11</v>
      </c>
      <c r="D80" s="9" t="s">
        <v>19</v>
      </c>
      <c r="E80" s="8"/>
    </row>
    <row r="81" spans="1:5">
      <c r="A81" t="s">
        <v>109</v>
      </c>
      <c r="B81" s="18" t="s">
        <v>105</v>
      </c>
      <c r="C81" s="19" t="s">
        <v>11</v>
      </c>
      <c r="D81" s="9" t="s">
        <v>22</v>
      </c>
      <c r="E81" s="8"/>
    </row>
    <row r="82" spans="1:5">
      <c r="A82" t="s">
        <v>110</v>
      </c>
      <c r="B82" s="18" t="s">
        <v>105</v>
      </c>
      <c r="C82" s="19" t="s">
        <v>11</v>
      </c>
      <c r="D82" s="9" t="s">
        <v>24</v>
      </c>
      <c r="E82" s="8"/>
    </row>
    <row r="83" spans="1:5">
      <c r="A83" t="s">
        <v>111</v>
      </c>
      <c r="B83" s="18" t="s">
        <v>105</v>
      </c>
      <c r="C83" s="19" t="s">
        <v>11</v>
      </c>
      <c r="D83" s="11" t="s">
        <v>26</v>
      </c>
      <c r="E83" s="8"/>
    </row>
    <row r="84" spans="1:5">
      <c r="A84" t="s">
        <v>112</v>
      </c>
      <c r="B84" s="18" t="s">
        <v>105</v>
      </c>
      <c r="C84" s="19" t="s">
        <v>28</v>
      </c>
      <c r="D84" s="9" t="s">
        <v>29</v>
      </c>
      <c r="E84" s="8">
        <v>1</v>
      </c>
    </row>
    <row r="85" spans="1:5">
      <c r="A85" t="s">
        <v>113</v>
      </c>
      <c r="B85" s="18" t="s">
        <v>105</v>
      </c>
      <c r="C85" s="19" t="s">
        <v>28</v>
      </c>
      <c r="D85" s="9" t="s">
        <v>31</v>
      </c>
      <c r="E85" s="8" t="s">
        <v>32</v>
      </c>
    </row>
    <row r="86" spans="1:5">
      <c r="A86" t="s">
        <v>114</v>
      </c>
      <c r="B86" s="18" t="s">
        <v>105</v>
      </c>
      <c r="C86" s="19" t="s">
        <v>28</v>
      </c>
      <c r="D86" s="9" t="s">
        <v>34</v>
      </c>
      <c r="E86" s="8">
        <v>0</v>
      </c>
    </row>
    <row r="87" spans="1:5">
      <c r="A87" t="s">
        <v>115</v>
      </c>
      <c r="B87" s="18" t="s">
        <v>105</v>
      </c>
      <c r="C87" s="19" t="s">
        <v>28</v>
      </c>
      <c r="D87" s="9" t="s">
        <v>36</v>
      </c>
      <c r="E87" s="8" t="s">
        <v>15</v>
      </c>
    </row>
    <row r="88" spans="1:5">
      <c r="A88" t="s">
        <v>116</v>
      </c>
      <c r="B88" s="18" t="s">
        <v>105</v>
      </c>
      <c r="C88" s="19" t="s">
        <v>28</v>
      </c>
      <c r="D88" s="11" t="s">
        <v>38</v>
      </c>
      <c r="E88" s="12"/>
    </row>
    <row r="89" spans="1:5">
      <c r="A89" t="s">
        <v>117</v>
      </c>
      <c r="B89" s="16" t="s">
        <v>118</v>
      </c>
      <c r="C89" s="17" t="s">
        <v>11</v>
      </c>
      <c r="D89" s="13" t="s">
        <v>12</v>
      </c>
      <c r="E89" s="8">
        <v>0</v>
      </c>
    </row>
    <row r="90" spans="1:5">
      <c r="A90" t="s">
        <v>119</v>
      </c>
      <c r="B90" s="16" t="s">
        <v>118</v>
      </c>
      <c r="C90" s="17" t="s">
        <v>11</v>
      </c>
      <c r="D90" s="14" t="s">
        <v>14</v>
      </c>
      <c r="E90" s="8" t="s">
        <v>15</v>
      </c>
    </row>
    <row r="91" spans="1:5">
      <c r="A91" t="s">
        <v>120</v>
      </c>
      <c r="B91" s="16" t="s">
        <v>118</v>
      </c>
      <c r="C91" s="17" t="s">
        <v>11</v>
      </c>
      <c r="D91" s="14" t="s">
        <v>17</v>
      </c>
      <c r="E91" s="10"/>
    </row>
    <row r="92" spans="1:5">
      <c r="A92" t="s">
        <v>121</v>
      </c>
      <c r="B92" s="16" t="s">
        <v>118</v>
      </c>
      <c r="C92" s="17" t="s">
        <v>11</v>
      </c>
      <c r="D92" s="14" t="s">
        <v>19</v>
      </c>
      <c r="E92" s="8"/>
    </row>
    <row r="93" spans="1:5">
      <c r="A93" t="s">
        <v>122</v>
      </c>
      <c r="B93" s="16" t="s">
        <v>118</v>
      </c>
      <c r="C93" s="17" t="s">
        <v>11</v>
      </c>
      <c r="D93" s="14" t="s">
        <v>22</v>
      </c>
      <c r="E93" s="8"/>
    </row>
    <row r="94" spans="1:5">
      <c r="A94" t="s">
        <v>123</v>
      </c>
      <c r="B94" s="16" t="s">
        <v>118</v>
      </c>
      <c r="C94" s="17" t="s">
        <v>11</v>
      </c>
      <c r="D94" s="14" t="s">
        <v>24</v>
      </c>
      <c r="E94" s="8"/>
    </row>
    <row r="95" spans="1:5">
      <c r="A95" t="s">
        <v>124</v>
      </c>
      <c r="B95" s="16" t="s">
        <v>118</v>
      </c>
      <c r="C95" s="17" t="s">
        <v>11</v>
      </c>
      <c r="D95" s="15" t="s">
        <v>26</v>
      </c>
      <c r="E95" s="8"/>
    </row>
    <row r="96" spans="1:5">
      <c r="A96" t="s">
        <v>125</v>
      </c>
      <c r="B96" s="16" t="s">
        <v>118</v>
      </c>
      <c r="C96" s="17" t="s">
        <v>28</v>
      </c>
      <c r="D96" s="14" t="s">
        <v>29</v>
      </c>
      <c r="E96" s="8">
        <v>1</v>
      </c>
    </row>
    <row r="97" spans="1:5">
      <c r="A97" t="s">
        <v>126</v>
      </c>
      <c r="B97" s="16" t="s">
        <v>118</v>
      </c>
      <c r="C97" s="17" t="s">
        <v>28</v>
      </c>
      <c r="D97" s="14" t="s">
        <v>31</v>
      </c>
      <c r="E97" s="8" t="s">
        <v>32</v>
      </c>
    </row>
    <row r="98" spans="1:5">
      <c r="A98" t="s">
        <v>127</v>
      </c>
      <c r="B98" s="16" t="s">
        <v>118</v>
      </c>
      <c r="C98" s="17" t="s">
        <v>28</v>
      </c>
      <c r="D98" s="14" t="s">
        <v>34</v>
      </c>
      <c r="E98" s="8">
        <v>0</v>
      </c>
    </row>
    <row r="99" spans="1:5">
      <c r="A99" t="s">
        <v>128</v>
      </c>
      <c r="B99" s="16" t="s">
        <v>118</v>
      </c>
      <c r="C99" s="17" t="s">
        <v>28</v>
      </c>
      <c r="D99" s="14" t="s">
        <v>36</v>
      </c>
      <c r="E99" s="8" t="s">
        <v>15</v>
      </c>
    </row>
    <row r="100" spans="1:5">
      <c r="A100" t="s">
        <v>129</v>
      </c>
      <c r="B100" s="16" t="s">
        <v>118</v>
      </c>
      <c r="C100" s="17" t="s">
        <v>28</v>
      </c>
      <c r="D100" s="15" t="s">
        <v>38</v>
      </c>
      <c r="E100" s="12"/>
    </row>
  </sheetData>
  <autoFilter ref="A4:E100" xr:uid="{00000000-0009-0000-0000-000000000000}"/>
  <mergeCells count="28">
    <mergeCell ref="A2:A4"/>
    <mergeCell ref="B2:B4"/>
    <mergeCell ref="C2:C4"/>
    <mergeCell ref="D2:D4"/>
    <mergeCell ref="B5:B16"/>
    <mergeCell ref="C5:C11"/>
    <mergeCell ref="C12:C16"/>
    <mergeCell ref="B17:B28"/>
    <mergeCell ref="C17:C23"/>
    <mergeCell ref="C24:C28"/>
    <mergeCell ref="B29:B40"/>
    <mergeCell ref="C29:C35"/>
    <mergeCell ref="C36:C40"/>
    <mergeCell ref="B41:B52"/>
    <mergeCell ref="C41:C47"/>
    <mergeCell ref="C48:C52"/>
    <mergeCell ref="B53:B64"/>
    <mergeCell ref="C53:C59"/>
    <mergeCell ref="C60:C64"/>
    <mergeCell ref="B89:B100"/>
    <mergeCell ref="C89:C95"/>
    <mergeCell ref="C96:C100"/>
    <mergeCell ref="B65:B76"/>
    <mergeCell ref="C65:C71"/>
    <mergeCell ref="C72:C76"/>
    <mergeCell ref="B77:B88"/>
    <mergeCell ref="C77:C83"/>
    <mergeCell ref="C84:C8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"/>
  <sheetViews>
    <sheetView showGridLines="0" tabSelected="1" showWhiteSpace="0" topLeftCell="C2" workbookViewId="0">
      <selection activeCell="T4" sqref="T4:T6"/>
    </sheetView>
  </sheetViews>
  <sheetFormatPr defaultRowHeight="18"/>
  <cols>
    <col min="1" max="1" width="0" hidden="1"/>
    <col min="2" max="2" width="20" hidden="1" bestFit="1" customWidth="1"/>
    <col min="3" max="3" width="20" bestFit="1" customWidth="1"/>
    <col min="4" max="4" width="85.75" bestFit="1" customWidth="1"/>
    <col min="5" max="5" width="30.75" bestFit="1" customWidth="1"/>
    <col min="6" max="8" width="20" hidden="1" bestFit="1" customWidth="1"/>
    <col min="9" max="9" width="51.75" bestFit="1" customWidth="1"/>
    <col min="10" max="13" width="20" hidden="1" bestFit="1" customWidth="1"/>
    <col min="14" max="18" width="20" bestFit="1" customWidth="1"/>
    <col min="19" max="19" width="20" hidden="1" bestFit="1" customWidth="1"/>
    <col min="20" max="20" width="33" customWidth="1"/>
    <col min="21" max="22" width="20" bestFit="1" customWidth="1"/>
    <col min="23" max="23" width="67.125" bestFit="1" customWidth="1"/>
    <col min="24" max="26" width="20" bestFit="1" customWidth="1"/>
  </cols>
  <sheetData>
    <row r="1" spans="1:26" hidden="1">
      <c r="A1" t="s">
        <v>130</v>
      </c>
      <c r="B1" t="s">
        <v>131</v>
      </c>
      <c r="C1" t="s">
        <v>132</v>
      </c>
      <c r="D1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139</v>
      </c>
      <c r="K1" t="s">
        <v>140</v>
      </c>
      <c r="L1" t="s">
        <v>141</v>
      </c>
      <c r="M1" t="s">
        <v>142</v>
      </c>
      <c r="N1" t="s">
        <v>143</v>
      </c>
      <c r="O1" t="s">
        <v>144</v>
      </c>
      <c r="P1" t="s">
        <v>145</v>
      </c>
      <c r="Q1" t="s">
        <v>146</v>
      </c>
      <c r="R1" t="s">
        <v>147</v>
      </c>
      <c r="S1" t="s">
        <v>148</v>
      </c>
      <c r="T1" t="s">
        <v>149</v>
      </c>
      <c r="U1" t="s">
        <v>150</v>
      </c>
      <c r="V1" t="s">
        <v>151</v>
      </c>
      <c r="W1" t="s">
        <v>152</v>
      </c>
      <c r="X1" t="s">
        <v>153</v>
      </c>
      <c r="Y1" t="s">
        <v>154</v>
      </c>
      <c r="Z1" t="s">
        <v>155</v>
      </c>
    </row>
    <row r="2" spans="1:26">
      <c r="A2" s="1"/>
      <c r="B2" s="21" t="s">
        <v>156</v>
      </c>
      <c r="C2" s="21" t="s">
        <v>156</v>
      </c>
      <c r="D2" s="21" t="s">
        <v>156</v>
      </c>
      <c r="E2" s="21" t="s">
        <v>156</v>
      </c>
      <c r="F2" s="21" t="s">
        <v>157</v>
      </c>
      <c r="G2" s="21" t="s">
        <v>157</v>
      </c>
      <c r="H2" s="21" t="s">
        <v>158</v>
      </c>
      <c r="I2" s="21" t="s">
        <v>158</v>
      </c>
      <c r="J2" s="21" t="s">
        <v>159</v>
      </c>
      <c r="K2" s="21" t="s">
        <v>159</v>
      </c>
      <c r="L2" s="21" t="s">
        <v>160</v>
      </c>
      <c r="M2" s="21" t="s">
        <v>160</v>
      </c>
      <c r="N2" s="21" t="s">
        <v>28</v>
      </c>
      <c r="O2" s="21" t="s">
        <v>28</v>
      </c>
      <c r="P2" s="21" t="s">
        <v>28</v>
      </c>
      <c r="Q2" s="21" t="s">
        <v>28</v>
      </c>
      <c r="R2" s="21" t="s">
        <v>28</v>
      </c>
      <c r="S2" s="21" t="s">
        <v>11</v>
      </c>
      <c r="T2" s="21" t="s">
        <v>11</v>
      </c>
      <c r="U2" s="21" t="s">
        <v>11</v>
      </c>
      <c r="V2" s="21" t="s">
        <v>11</v>
      </c>
      <c r="W2" s="21" t="s">
        <v>11</v>
      </c>
      <c r="X2" s="21" t="s">
        <v>11</v>
      </c>
      <c r="Y2" s="21" t="s">
        <v>11</v>
      </c>
      <c r="Z2" s="21" t="s">
        <v>11</v>
      </c>
    </row>
    <row r="3" spans="1:26">
      <c r="A3" s="6"/>
      <c r="B3" s="6" t="s">
        <v>161</v>
      </c>
      <c r="C3" s="6" t="s">
        <v>162</v>
      </c>
      <c r="D3" s="6" t="s">
        <v>163</v>
      </c>
      <c r="E3" s="6" t="s">
        <v>164</v>
      </c>
      <c r="F3" s="6" t="s">
        <v>165</v>
      </c>
      <c r="G3" s="6" t="s">
        <v>166</v>
      </c>
      <c r="H3" s="6" t="s">
        <v>167</v>
      </c>
      <c r="I3" s="6" t="s">
        <v>3</v>
      </c>
      <c r="J3" s="6" t="s">
        <v>168</v>
      </c>
      <c r="K3" s="6" t="s">
        <v>169</v>
      </c>
      <c r="L3" s="6" t="s">
        <v>170</v>
      </c>
      <c r="M3" s="6" t="s">
        <v>171</v>
      </c>
      <c r="N3" s="6" t="s">
        <v>172</v>
      </c>
      <c r="O3" s="6" t="s">
        <v>173</v>
      </c>
      <c r="P3" s="6" t="s">
        <v>174</v>
      </c>
      <c r="Q3" s="6" t="s">
        <v>175</v>
      </c>
      <c r="R3" s="6" t="s">
        <v>176</v>
      </c>
      <c r="S3" s="6" t="s">
        <v>177</v>
      </c>
      <c r="T3" s="6" t="s">
        <v>178</v>
      </c>
      <c r="U3" s="6" t="s">
        <v>179</v>
      </c>
      <c r="V3" s="6" t="s">
        <v>180</v>
      </c>
      <c r="W3" s="6" t="s">
        <v>181</v>
      </c>
      <c r="X3" s="6" t="s">
        <v>182</v>
      </c>
      <c r="Y3" s="6" t="s">
        <v>3</v>
      </c>
      <c r="Z3" s="6" t="s">
        <v>183</v>
      </c>
    </row>
    <row r="4" spans="1:26">
      <c r="B4" s="2">
        <v>1361956</v>
      </c>
      <c r="C4" s="2" t="s">
        <v>6</v>
      </c>
      <c r="D4" s="2" t="s">
        <v>7</v>
      </c>
      <c r="E4" s="3">
        <v>46225.641331018516</v>
      </c>
      <c r="F4" s="2"/>
      <c r="G4" s="2" t="s">
        <v>184</v>
      </c>
      <c r="H4" s="2">
        <v>2079387</v>
      </c>
      <c r="I4" s="2" t="s">
        <v>10</v>
      </c>
      <c r="J4" s="4"/>
      <c r="K4" s="2"/>
      <c r="L4" s="2"/>
      <c r="M4" s="4"/>
      <c r="N4">
        <v>2</v>
      </c>
      <c r="O4" s="2" t="s">
        <v>32</v>
      </c>
      <c r="P4">
        <v>0</v>
      </c>
      <c r="Q4" s="2" t="s">
        <v>15</v>
      </c>
      <c r="R4" s="3"/>
      <c r="S4" s="2">
        <v>13050785</v>
      </c>
      <c r="T4">
        <v>236532000</v>
      </c>
      <c r="U4" s="2" t="s">
        <v>15</v>
      </c>
      <c r="V4" s="4"/>
      <c r="W4" s="2" t="s">
        <v>20</v>
      </c>
      <c r="X4" s="2"/>
      <c r="Y4" s="2"/>
      <c r="Z4" s="2"/>
    </row>
    <row r="5" spans="1:26">
      <c r="B5" s="2">
        <v>1361956</v>
      </c>
      <c r="C5" s="2" t="s">
        <v>6</v>
      </c>
      <c r="D5" s="2" t="s">
        <v>7</v>
      </c>
      <c r="E5" s="3">
        <v>46225.641331018516</v>
      </c>
      <c r="F5" s="2"/>
      <c r="G5" s="2" t="s">
        <v>184</v>
      </c>
      <c r="H5" s="2">
        <v>2079388</v>
      </c>
      <c r="I5" s="2" t="s">
        <v>40</v>
      </c>
      <c r="J5" s="4"/>
      <c r="K5" s="2"/>
      <c r="L5" s="2"/>
      <c r="M5" s="4"/>
      <c r="N5">
        <v>1</v>
      </c>
      <c r="O5" s="2" t="s">
        <v>32</v>
      </c>
      <c r="P5">
        <v>0</v>
      </c>
      <c r="Q5" s="2" t="s">
        <v>15</v>
      </c>
      <c r="R5" s="3"/>
      <c r="S5" s="2">
        <v>13050786</v>
      </c>
      <c r="T5">
        <v>140122600</v>
      </c>
      <c r="U5" s="2" t="s">
        <v>15</v>
      </c>
      <c r="V5" s="4"/>
      <c r="W5" s="2"/>
      <c r="X5" s="2"/>
      <c r="Y5" s="2"/>
      <c r="Z5" s="2"/>
    </row>
    <row r="6" spans="1:26">
      <c r="B6" s="2">
        <v>1361956</v>
      </c>
      <c r="C6" s="2" t="s">
        <v>6</v>
      </c>
      <c r="D6" s="2" t="s">
        <v>7</v>
      </c>
      <c r="E6" s="3">
        <v>46225.641331018516</v>
      </c>
      <c r="F6" s="2"/>
      <c r="G6" s="2" t="s">
        <v>184</v>
      </c>
      <c r="H6" s="2">
        <v>2079389</v>
      </c>
      <c r="I6" s="2" t="s">
        <v>53</v>
      </c>
      <c r="J6" s="4"/>
      <c r="K6" s="2"/>
      <c r="L6" s="2"/>
      <c r="M6" s="4"/>
      <c r="N6">
        <v>1</v>
      </c>
      <c r="O6" s="2" t="s">
        <v>32</v>
      </c>
      <c r="P6">
        <v>0</v>
      </c>
      <c r="Q6" s="2" t="s">
        <v>15</v>
      </c>
      <c r="R6" s="3"/>
      <c r="S6" s="2">
        <v>13050787</v>
      </c>
      <c r="T6">
        <v>46191822</v>
      </c>
      <c r="U6" s="2" t="s">
        <v>15</v>
      </c>
      <c r="V6" s="4"/>
      <c r="W6" s="2"/>
      <c r="X6" s="2"/>
      <c r="Y6" s="2"/>
      <c r="Z6" s="2"/>
    </row>
    <row r="7" spans="1:26">
      <c r="B7" s="2">
        <v>1361956</v>
      </c>
      <c r="C7" s="2" t="s">
        <v>6</v>
      </c>
      <c r="D7" s="2" t="s">
        <v>7</v>
      </c>
      <c r="E7" s="3">
        <v>46225.641331018516</v>
      </c>
      <c r="F7" s="2"/>
      <c r="G7" s="2" t="s">
        <v>184</v>
      </c>
      <c r="H7" s="2">
        <v>2079390</v>
      </c>
      <c r="I7" s="2" t="s">
        <v>66</v>
      </c>
      <c r="J7" s="4"/>
      <c r="K7" s="2"/>
      <c r="L7" s="2"/>
      <c r="M7" s="4"/>
      <c r="N7">
        <v>1</v>
      </c>
      <c r="O7" s="2" t="s">
        <v>32</v>
      </c>
      <c r="P7">
        <v>0</v>
      </c>
      <c r="Q7" s="2" t="s">
        <v>15</v>
      </c>
      <c r="R7" s="3"/>
      <c r="S7" s="2">
        <v>13050788</v>
      </c>
      <c r="T7">
        <v>0</v>
      </c>
      <c r="U7" s="2" t="s">
        <v>15</v>
      </c>
      <c r="V7" s="4"/>
      <c r="W7" s="2"/>
      <c r="X7" s="2"/>
      <c r="Y7" s="2"/>
      <c r="Z7" s="2"/>
    </row>
    <row r="8" spans="1:26">
      <c r="B8" s="2">
        <v>1361956</v>
      </c>
      <c r="C8" s="2" t="s">
        <v>6</v>
      </c>
      <c r="D8" s="2" t="s">
        <v>7</v>
      </c>
      <c r="E8" s="3">
        <v>46225.641331018516</v>
      </c>
      <c r="F8" s="2"/>
      <c r="G8" s="2" t="s">
        <v>184</v>
      </c>
      <c r="H8" s="2">
        <v>2079391</v>
      </c>
      <c r="I8" s="2" t="s">
        <v>79</v>
      </c>
      <c r="J8" s="4"/>
      <c r="K8" s="2"/>
      <c r="L8" s="2"/>
      <c r="M8" s="4"/>
      <c r="N8">
        <v>1</v>
      </c>
      <c r="O8" s="2" t="s">
        <v>32</v>
      </c>
      <c r="P8">
        <v>0</v>
      </c>
      <c r="Q8" s="2" t="s">
        <v>15</v>
      </c>
      <c r="R8" s="3"/>
      <c r="S8" s="2">
        <v>13050789</v>
      </c>
      <c r="T8">
        <v>0</v>
      </c>
      <c r="U8" s="2" t="s">
        <v>15</v>
      </c>
      <c r="V8" s="4"/>
      <c r="W8" s="2"/>
      <c r="X8" s="2"/>
      <c r="Y8" s="2"/>
      <c r="Z8" s="2"/>
    </row>
    <row r="9" spans="1:26">
      <c r="B9" s="2">
        <v>1361956</v>
      </c>
      <c r="C9" s="2" t="s">
        <v>6</v>
      </c>
      <c r="D9" s="2" t="s">
        <v>7</v>
      </c>
      <c r="E9" s="3">
        <v>46225.641331018516</v>
      </c>
      <c r="F9" s="2"/>
      <c r="G9" s="2" t="s">
        <v>184</v>
      </c>
      <c r="H9" s="2">
        <v>2079392</v>
      </c>
      <c r="I9" s="2" t="s">
        <v>92</v>
      </c>
      <c r="J9" s="4"/>
      <c r="K9" s="2"/>
      <c r="L9" s="2"/>
      <c r="M9" s="4"/>
      <c r="N9">
        <v>1</v>
      </c>
      <c r="O9" s="2" t="s">
        <v>32</v>
      </c>
      <c r="P9">
        <v>0</v>
      </c>
      <c r="Q9" s="2" t="s">
        <v>15</v>
      </c>
      <c r="R9" s="3"/>
      <c r="S9" s="2">
        <v>13050790</v>
      </c>
      <c r="T9">
        <v>0</v>
      </c>
      <c r="U9" s="2" t="s">
        <v>15</v>
      </c>
      <c r="V9" s="4"/>
      <c r="W9" s="2"/>
      <c r="X9" s="2"/>
      <c r="Y9" s="2"/>
      <c r="Z9" s="2"/>
    </row>
    <row r="10" spans="1:26">
      <c r="B10" s="2">
        <v>1361956</v>
      </c>
      <c r="C10" s="2" t="s">
        <v>6</v>
      </c>
      <c r="D10" s="2" t="s">
        <v>7</v>
      </c>
      <c r="E10" s="3">
        <v>46225.641331018516</v>
      </c>
      <c r="F10" s="2"/>
      <c r="G10" s="2" t="s">
        <v>184</v>
      </c>
      <c r="H10" s="2">
        <v>2079393</v>
      </c>
      <c r="I10" s="2" t="s">
        <v>105</v>
      </c>
      <c r="J10" s="4"/>
      <c r="K10" s="2"/>
      <c r="L10" s="2"/>
      <c r="M10" s="4"/>
      <c r="N10">
        <v>1</v>
      </c>
      <c r="O10" s="2" t="s">
        <v>32</v>
      </c>
      <c r="P10">
        <v>0</v>
      </c>
      <c r="Q10" s="2" t="s">
        <v>15</v>
      </c>
      <c r="R10" s="3"/>
      <c r="S10" s="2">
        <v>13050791</v>
      </c>
      <c r="T10">
        <v>0</v>
      </c>
      <c r="U10" s="2" t="s">
        <v>15</v>
      </c>
      <c r="V10" s="4"/>
      <c r="W10" s="2"/>
      <c r="X10" s="2"/>
      <c r="Y10" s="2"/>
      <c r="Z10" s="2"/>
    </row>
    <row r="11" spans="1:26">
      <c r="B11" s="2">
        <v>1361956</v>
      </c>
      <c r="C11" s="2" t="s">
        <v>6</v>
      </c>
      <c r="D11" s="2" t="s">
        <v>7</v>
      </c>
      <c r="E11" s="3">
        <v>46225.641331018516</v>
      </c>
      <c r="F11" s="2"/>
      <c r="G11" s="2" t="s">
        <v>184</v>
      </c>
      <c r="H11" s="2">
        <v>2079394</v>
      </c>
      <c r="I11" s="2" t="s">
        <v>118</v>
      </c>
      <c r="J11" s="4"/>
      <c r="K11" s="2"/>
      <c r="L11" s="2"/>
      <c r="M11" s="4"/>
      <c r="N11">
        <v>1</v>
      </c>
      <c r="O11" s="2" t="s">
        <v>32</v>
      </c>
      <c r="P11">
        <v>0</v>
      </c>
      <c r="Q11" s="2" t="s">
        <v>15</v>
      </c>
      <c r="R11" s="3"/>
      <c r="S11" s="2">
        <v>13050792</v>
      </c>
      <c r="T11">
        <v>0</v>
      </c>
      <c r="U11" s="2" t="s">
        <v>15</v>
      </c>
      <c r="V11" s="4"/>
      <c r="W11" s="2"/>
      <c r="X11" s="2"/>
      <c r="Y11" s="2"/>
      <c r="Z11" s="2"/>
    </row>
  </sheetData>
  <autoFilter ref="A3:Z11" xr:uid="{00000000-0009-0000-0000-000001000000}"/>
  <mergeCells count="7">
    <mergeCell ref="N2:R2"/>
    <mergeCell ref="S2:Z2"/>
    <mergeCell ref="B2:E2"/>
    <mergeCell ref="F2:G2"/>
    <mergeCell ref="H2:I2"/>
    <mergeCell ref="J2:K2"/>
    <mergeCell ref="L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"/>
  <sheetViews>
    <sheetView showGridLines="0" showWhiteSpace="0" topLeftCell="C2" workbookViewId="0">
      <selection activeCell="O4" sqref="O4:O6"/>
    </sheetView>
  </sheetViews>
  <sheetFormatPr defaultRowHeight="18"/>
  <cols>
    <col min="1" max="1" width="0" hidden="1"/>
    <col min="2" max="2" width="20" hidden="1" bestFit="1" customWidth="1"/>
    <col min="3" max="3" width="20" bestFit="1" customWidth="1"/>
    <col min="4" max="4" width="85.75" bestFit="1" customWidth="1"/>
    <col min="5" max="5" width="30.75" bestFit="1" customWidth="1"/>
    <col min="6" max="8" width="20" hidden="1" bestFit="1" customWidth="1"/>
    <col min="9" max="9" width="51.75" bestFit="1" customWidth="1"/>
    <col min="10" max="11" width="20" hidden="1" bestFit="1" customWidth="1"/>
    <col min="12" max="17" width="20" bestFit="1" customWidth="1"/>
  </cols>
  <sheetData>
    <row r="1" spans="1:17" hidden="1">
      <c r="A1" t="s">
        <v>185</v>
      </c>
      <c r="B1" t="s">
        <v>131</v>
      </c>
      <c r="C1" t="s">
        <v>132</v>
      </c>
      <c r="D1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141</v>
      </c>
      <c r="K1" t="s">
        <v>142</v>
      </c>
      <c r="L1" t="s">
        <v>143</v>
      </c>
      <c r="M1" t="s">
        <v>144</v>
      </c>
      <c r="N1" t="s">
        <v>186</v>
      </c>
      <c r="O1" t="s">
        <v>187</v>
      </c>
      <c r="P1" t="s">
        <v>188</v>
      </c>
      <c r="Q1" t="s">
        <v>189</v>
      </c>
    </row>
    <row r="2" spans="1:17">
      <c r="A2" s="1"/>
      <c r="B2" s="21" t="s">
        <v>156</v>
      </c>
      <c r="C2" s="21" t="s">
        <v>156</v>
      </c>
      <c r="D2" s="21" t="s">
        <v>156</v>
      </c>
      <c r="E2" s="21" t="s">
        <v>156</v>
      </c>
      <c r="F2" s="21" t="s">
        <v>157</v>
      </c>
      <c r="G2" s="21" t="s">
        <v>157</v>
      </c>
      <c r="H2" s="21" t="s">
        <v>158</v>
      </c>
      <c r="I2" s="21" t="s">
        <v>158</v>
      </c>
      <c r="J2" s="21" t="s">
        <v>160</v>
      </c>
      <c r="K2" s="21" t="s">
        <v>160</v>
      </c>
      <c r="L2" s="21" t="s">
        <v>28</v>
      </c>
      <c r="M2" s="21" t="s">
        <v>28</v>
      </c>
      <c r="N2" s="21" t="s">
        <v>190</v>
      </c>
      <c r="O2" s="21" t="s">
        <v>190</v>
      </c>
      <c r="P2" s="21" t="s">
        <v>190</v>
      </c>
      <c r="Q2" s="21" t="s">
        <v>190</v>
      </c>
    </row>
    <row r="3" spans="1:17">
      <c r="A3" s="6"/>
      <c r="B3" s="6" t="s">
        <v>161</v>
      </c>
      <c r="C3" s="6" t="s">
        <v>162</v>
      </c>
      <c r="D3" s="6" t="s">
        <v>163</v>
      </c>
      <c r="E3" s="6" t="s">
        <v>164</v>
      </c>
      <c r="F3" s="6" t="s">
        <v>165</v>
      </c>
      <c r="G3" s="6" t="s">
        <v>166</v>
      </c>
      <c r="H3" s="6" t="s">
        <v>167</v>
      </c>
      <c r="I3" s="6" t="s">
        <v>3</v>
      </c>
      <c r="J3" s="6" t="s">
        <v>170</v>
      </c>
      <c r="K3" s="6" t="s">
        <v>171</v>
      </c>
      <c r="L3" s="6" t="s">
        <v>172</v>
      </c>
      <c r="M3" s="6" t="s">
        <v>173</v>
      </c>
      <c r="N3" s="6" t="s">
        <v>191</v>
      </c>
      <c r="O3" s="6" t="s">
        <v>192</v>
      </c>
      <c r="P3" s="6" t="s">
        <v>193</v>
      </c>
      <c r="Q3" s="6" t="s">
        <v>194</v>
      </c>
    </row>
    <row r="4" spans="1:17">
      <c r="B4" s="2">
        <v>1361956</v>
      </c>
      <c r="C4" s="2" t="s">
        <v>6</v>
      </c>
      <c r="D4" s="2" t="s">
        <v>7</v>
      </c>
      <c r="E4" s="3">
        <v>46225.641331018516</v>
      </c>
      <c r="F4" s="2"/>
      <c r="G4" s="2" t="s">
        <v>184</v>
      </c>
      <c r="H4" s="2">
        <v>2079387</v>
      </c>
      <c r="I4" s="2" t="s">
        <v>10</v>
      </c>
      <c r="J4" s="2"/>
      <c r="K4" s="4"/>
      <c r="L4">
        <v>2</v>
      </c>
      <c r="M4" s="2" t="s">
        <v>32</v>
      </c>
      <c r="N4">
        <v>0</v>
      </c>
      <c r="O4">
        <v>236532000</v>
      </c>
      <c r="P4">
        <v>0</v>
      </c>
      <c r="Q4" s="5"/>
    </row>
    <row r="5" spans="1:17">
      <c r="B5" s="2">
        <v>1361956</v>
      </c>
      <c r="C5" s="2" t="s">
        <v>6</v>
      </c>
      <c r="D5" s="2" t="s">
        <v>7</v>
      </c>
      <c r="E5" s="3">
        <v>46225.641331018516</v>
      </c>
      <c r="F5" s="2"/>
      <c r="G5" s="2" t="s">
        <v>184</v>
      </c>
      <c r="H5" s="2">
        <v>2079388</v>
      </c>
      <c r="I5" s="2" t="s">
        <v>40</v>
      </c>
      <c r="J5" s="2"/>
      <c r="K5" s="4"/>
      <c r="L5">
        <v>1</v>
      </c>
      <c r="M5" s="2" t="s">
        <v>32</v>
      </c>
      <c r="N5">
        <v>0</v>
      </c>
      <c r="O5">
        <v>140122600</v>
      </c>
      <c r="P5">
        <v>0</v>
      </c>
      <c r="Q5" s="5"/>
    </row>
    <row r="6" spans="1:17">
      <c r="B6" s="2">
        <v>1361956</v>
      </c>
      <c r="C6" s="2" t="s">
        <v>6</v>
      </c>
      <c r="D6" s="2" t="s">
        <v>7</v>
      </c>
      <c r="E6" s="3">
        <v>46225.641331018516</v>
      </c>
      <c r="F6" s="2"/>
      <c r="G6" s="2" t="s">
        <v>184</v>
      </c>
      <c r="H6" s="2">
        <v>2079389</v>
      </c>
      <c r="I6" s="2" t="s">
        <v>53</v>
      </c>
      <c r="J6" s="2"/>
      <c r="K6" s="4"/>
      <c r="L6">
        <v>1</v>
      </c>
      <c r="M6" s="2" t="s">
        <v>32</v>
      </c>
      <c r="N6">
        <v>0</v>
      </c>
      <c r="O6">
        <v>46191822</v>
      </c>
      <c r="P6">
        <v>0</v>
      </c>
      <c r="Q6" s="5"/>
    </row>
    <row r="7" spans="1:17">
      <c r="B7" s="2">
        <v>1361956</v>
      </c>
      <c r="C7" s="2" t="s">
        <v>6</v>
      </c>
      <c r="D7" s="2" t="s">
        <v>7</v>
      </c>
      <c r="E7" s="3">
        <v>46225.641331018516</v>
      </c>
      <c r="F7" s="2"/>
      <c r="G7" s="2" t="s">
        <v>184</v>
      </c>
      <c r="H7" s="2">
        <v>2079390</v>
      </c>
      <c r="I7" s="2" t="s">
        <v>66</v>
      </c>
      <c r="J7" s="2"/>
      <c r="K7" s="4"/>
      <c r="L7">
        <v>1</v>
      </c>
      <c r="M7" s="2" t="s">
        <v>32</v>
      </c>
      <c r="N7">
        <v>0</v>
      </c>
      <c r="O7">
        <v>0</v>
      </c>
      <c r="P7">
        <v>0</v>
      </c>
      <c r="Q7" s="5"/>
    </row>
    <row r="8" spans="1:17">
      <c r="B8" s="2">
        <v>1361956</v>
      </c>
      <c r="C8" s="2" t="s">
        <v>6</v>
      </c>
      <c r="D8" s="2" t="s">
        <v>7</v>
      </c>
      <c r="E8" s="3">
        <v>46225.641331018516</v>
      </c>
      <c r="F8" s="2"/>
      <c r="G8" s="2" t="s">
        <v>184</v>
      </c>
      <c r="H8" s="2">
        <v>2079391</v>
      </c>
      <c r="I8" s="2" t="s">
        <v>79</v>
      </c>
      <c r="J8" s="2"/>
      <c r="K8" s="4"/>
      <c r="L8">
        <v>1</v>
      </c>
      <c r="M8" s="2" t="s">
        <v>32</v>
      </c>
      <c r="N8">
        <v>0</v>
      </c>
      <c r="O8">
        <v>0</v>
      </c>
      <c r="P8">
        <v>0</v>
      </c>
      <c r="Q8" s="5"/>
    </row>
    <row r="9" spans="1:17">
      <c r="B9" s="2">
        <v>1361956</v>
      </c>
      <c r="C9" s="2" t="s">
        <v>6</v>
      </c>
      <c r="D9" s="2" t="s">
        <v>7</v>
      </c>
      <c r="E9" s="3">
        <v>46225.641331018516</v>
      </c>
      <c r="F9" s="2"/>
      <c r="G9" s="2" t="s">
        <v>184</v>
      </c>
      <c r="H9" s="2">
        <v>2079392</v>
      </c>
      <c r="I9" s="2" t="s">
        <v>92</v>
      </c>
      <c r="J9" s="2"/>
      <c r="K9" s="4"/>
      <c r="L9">
        <v>1</v>
      </c>
      <c r="M9" s="2" t="s">
        <v>32</v>
      </c>
      <c r="N9">
        <v>0</v>
      </c>
      <c r="O9">
        <v>0</v>
      </c>
      <c r="P9">
        <v>0</v>
      </c>
      <c r="Q9" s="5"/>
    </row>
    <row r="10" spans="1:17">
      <c r="B10" s="2">
        <v>1361956</v>
      </c>
      <c r="C10" s="2" t="s">
        <v>6</v>
      </c>
      <c r="D10" s="2" t="s">
        <v>7</v>
      </c>
      <c r="E10" s="3">
        <v>46225.641331018516</v>
      </c>
      <c r="F10" s="2"/>
      <c r="G10" s="2" t="s">
        <v>184</v>
      </c>
      <c r="H10" s="2">
        <v>2079393</v>
      </c>
      <c r="I10" s="2" t="s">
        <v>105</v>
      </c>
      <c r="J10" s="2"/>
      <c r="K10" s="4"/>
      <c r="L10">
        <v>1</v>
      </c>
      <c r="M10" s="2" t="s">
        <v>32</v>
      </c>
      <c r="N10">
        <v>0</v>
      </c>
      <c r="O10">
        <v>0</v>
      </c>
      <c r="P10">
        <v>0</v>
      </c>
      <c r="Q10" s="5"/>
    </row>
    <row r="11" spans="1:17">
      <c r="B11" s="2">
        <v>1361956</v>
      </c>
      <c r="C11" s="2" t="s">
        <v>6</v>
      </c>
      <c r="D11" s="2" t="s">
        <v>7</v>
      </c>
      <c r="E11" s="3">
        <v>46225.641331018516</v>
      </c>
      <c r="F11" s="2"/>
      <c r="G11" s="2" t="s">
        <v>184</v>
      </c>
      <c r="H11" s="2">
        <v>2079394</v>
      </c>
      <c r="I11" s="2" t="s">
        <v>118</v>
      </c>
      <c r="J11" s="2"/>
      <c r="K11" s="4"/>
      <c r="L11">
        <v>1</v>
      </c>
      <c r="M11" s="2" t="s">
        <v>32</v>
      </c>
      <c r="N11">
        <v>0</v>
      </c>
      <c r="O11">
        <v>0</v>
      </c>
      <c r="P11">
        <v>0</v>
      </c>
      <c r="Q11" s="5"/>
    </row>
    <row r="14" spans="1:17">
      <c r="O14">
        <f>+O4+O5+O6</f>
        <v>422846422</v>
      </c>
    </row>
  </sheetData>
  <autoFilter ref="A3:Q11" xr:uid="{00000000-0009-0000-0000-000002000000}"/>
  <mergeCells count="6">
    <mergeCell ref="N2:Q2"/>
    <mergeCell ref="B2:E2"/>
    <mergeCell ref="F2:G2"/>
    <mergeCell ref="H2:I2"/>
    <mergeCell ref="J2:K2"/>
    <mergeCell ref="L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showGridLines="0" showWhiteSpace="0" topLeftCell="C2" workbookViewId="0"/>
  </sheetViews>
  <sheetFormatPr defaultRowHeight="18"/>
  <cols>
    <col min="1" max="1" width="0" hidden="1"/>
    <col min="2" max="2" width="20" hidden="1" bestFit="1" customWidth="1"/>
    <col min="3" max="3" width="20" bestFit="1" customWidth="1"/>
    <col min="4" max="4" width="85.75" bestFit="1" customWidth="1"/>
    <col min="5" max="5" width="30.75" bestFit="1" customWidth="1"/>
    <col min="6" max="9" width="20" bestFit="1" customWidth="1"/>
  </cols>
  <sheetData>
    <row r="1" spans="1:9" hidden="1">
      <c r="A1" t="s">
        <v>195</v>
      </c>
      <c r="B1" t="s">
        <v>131</v>
      </c>
      <c r="C1" t="s">
        <v>132</v>
      </c>
      <c r="D1" t="s">
        <v>133</v>
      </c>
      <c r="E1" t="s">
        <v>134</v>
      </c>
      <c r="F1" t="s">
        <v>196</v>
      </c>
      <c r="G1" t="s">
        <v>197</v>
      </c>
      <c r="H1" t="s">
        <v>198</v>
      </c>
      <c r="I1" t="s">
        <v>199</v>
      </c>
    </row>
    <row r="2" spans="1:9">
      <c r="A2" s="1"/>
      <c r="B2" s="21" t="s">
        <v>156</v>
      </c>
      <c r="C2" s="21" t="s">
        <v>156</v>
      </c>
      <c r="D2" s="21" t="s">
        <v>156</v>
      </c>
      <c r="E2" s="21" t="s">
        <v>156</v>
      </c>
      <c r="F2" s="21" t="s">
        <v>200</v>
      </c>
      <c r="G2" s="21" t="s">
        <v>200</v>
      </c>
      <c r="H2" s="21" t="s">
        <v>200</v>
      </c>
      <c r="I2" s="21" t="s">
        <v>200</v>
      </c>
    </row>
    <row r="3" spans="1:9">
      <c r="A3" s="6"/>
      <c r="B3" s="6" t="s">
        <v>161</v>
      </c>
      <c r="C3" s="6" t="s">
        <v>162</v>
      </c>
      <c r="D3" s="6" t="s">
        <v>163</v>
      </c>
      <c r="E3" s="6" t="s">
        <v>164</v>
      </c>
      <c r="F3" s="6" t="s">
        <v>201</v>
      </c>
      <c r="G3" s="6" t="s">
        <v>202</v>
      </c>
      <c r="H3" s="6" t="s">
        <v>193</v>
      </c>
      <c r="I3" s="6" t="s">
        <v>194</v>
      </c>
    </row>
    <row r="4" spans="1:9">
      <c r="B4" s="2">
        <v>1361956</v>
      </c>
      <c r="C4" s="2" t="s">
        <v>6</v>
      </c>
      <c r="D4" s="2" t="s">
        <v>7</v>
      </c>
      <c r="E4" s="3">
        <v>46225.641331018516</v>
      </c>
      <c r="F4">
        <v>0</v>
      </c>
      <c r="G4">
        <v>659378422</v>
      </c>
      <c r="H4">
        <v>-659378422</v>
      </c>
      <c r="I4" s="5"/>
    </row>
  </sheetData>
  <autoFilter ref="A3:I4" xr:uid="{00000000-0009-0000-0000-000003000000}"/>
  <mergeCells count="2">
    <mergeCell ref="B2:E2"/>
    <mergeCell ref="F2:I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"/>
  <sheetViews>
    <sheetView showGridLines="0" showWhiteSpace="0" topLeftCell="C2" workbookViewId="0"/>
  </sheetViews>
  <sheetFormatPr defaultRowHeight="18"/>
  <cols>
    <col min="1" max="1" width="0" hidden="1"/>
    <col min="2" max="2" width="20" hidden="1" bestFit="1" customWidth="1"/>
    <col min="3" max="3" width="20" bestFit="1" customWidth="1"/>
    <col min="4" max="4" width="85.75" bestFit="1" customWidth="1"/>
    <col min="5" max="5" width="30.75" bestFit="1" customWidth="1"/>
    <col min="6" max="6" width="20" hidden="1" bestFit="1" customWidth="1"/>
    <col min="7" max="7" width="37.375" bestFit="1" customWidth="1"/>
    <col min="8" max="9" width="255" bestFit="1" customWidth="1"/>
    <col min="10" max="10" width="89.125" bestFit="1" customWidth="1"/>
  </cols>
  <sheetData>
    <row r="1" spans="1:10" hidden="1">
      <c r="A1" t="s">
        <v>203</v>
      </c>
      <c r="B1" t="s">
        <v>131</v>
      </c>
      <c r="C1" t="s">
        <v>132</v>
      </c>
      <c r="D1" t="s">
        <v>133</v>
      </c>
      <c r="E1" t="s">
        <v>134</v>
      </c>
      <c r="F1" t="s">
        <v>204</v>
      </c>
      <c r="G1" t="s">
        <v>205</v>
      </c>
      <c r="H1" t="s">
        <v>206</v>
      </c>
      <c r="I1" t="s">
        <v>207</v>
      </c>
      <c r="J1" t="s">
        <v>208</v>
      </c>
    </row>
    <row r="2" spans="1:10">
      <c r="A2" s="1"/>
      <c r="B2" s="21" t="s">
        <v>156</v>
      </c>
      <c r="C2" s="21" t="s">
        <v>156</v>
      </c>
      <c r="D2" s="21" t="s">
        <v>156</v>
      </c>
      <c r="E2" s="21" t="s">
        <v>156</v>
      </c>
      <c r="F2" s="21" t="s">
        <v>209</v>
      </c>
      <c r="G2" s="21" t="s">
        <v>209</v>
      </c>
      <c r="H2" s="21" t="s">
        <v>210</v>
      </c>
      <c r="I2" s="21" t="s">
        <v>210</v>
      </c>
      <c r="J2" s="1" t="s">
        <v>211</v>
      </c>
    </row>
    <row r="3" spans="1:10">
      <c r="A3" s="6"/>
      <c r="B3" s="6" t="s">
        <v>161</v>
      </c>
      <c r="C3" s="6" t="s">
        <v>162</v>
      </c>
      <c r="D3" s="6" t="s">
        <v>163</v>
      </c>
      <c r="E3" s="6" t="s">
        <v>164</v>
      </c>
      <c r="F3" s="6" t="s">
        <v>212</v>
      </c>
      <c r="G3" s="6" t="s">
        <v>213</v>
      </c>
      <c r="H3" s="6" t="s">
        <v>214</v>
      </c>
      <c r="I3" s="6" t="s">
        <v>215</v>
      </c>
      <c r="J3" s="6" t="s">
        <v>216</v>
      </c>
    </row>
    <row r="4" spans="1:10">
      <c r="B4" s="2">
        <v>1361956</v>
      </c>
      <c r="C4" s="2" t="s">
        <v>6</v>
      </c>
      <c r="D4" s="2" t="s">
        <v>7</v>
      </c>
      <c r="E4" s="3">
        <v>46225.641331018516</v>
      </c>
      <c r="F4" s="2">
        <v>335215</v>
      </c>
      <c r="G4" s="2" t="s">
        <v>217</v>
      </c>
      <c r="H4" s="2" t="s">
        <v>218</v>
      </c>
      <c r="I4" s="2" t="s">
        <v>219</v>
      </c>
      <c r="J4" s="2" t="s">
        <v>220</v>
      </c>
    </row>
    <row r="5" spans="1:10">
      <c r="B5" s="2">
        <v>1361956</v>
      </c>
      <c r="C5" s="2" t="s">
        <v>6</v>
      </c>
      <c r="D5" s="2" t="s">
        <v>7</v>
      </c>
      <c r="E5" s="3">
        <v>46225.641331018516</v>
      </c>
      <c r="F5" s="2">
        <v>335216</v>
      </c>
      <c r="G5" s="2" t="s">
        <v>221</v>
      </c>
      <c r="H5" s="2" t="s">
        <v>222</v>
      </c>
      <c r="I5" s="2" t="s">
        <v>223</v>
      </c>
      <c r="J5" s="2" t="s">
        <v>224</v>
      </c>
    </row>
  </sheetData>
  <autoFilter ref="A3:J5" xr:uid="{00000000-0009-0000-0000-000004000000}"/>
  <mergeCells count="3">
    <mergeCell ref="B2:E2"/>
    <mergeCell ref="F2:G2"/>
    <mergeCell ref="H2:I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E2AE1F0E3994ABF904B99EEB71848" ma:contentTypeVersion="14" ma:contentTypeDescription="Create a new document." ma:contentTypeScope="" ma:versionID="3ddaaf24b2d6722d3982729917cc282a">
  <xsd:schema xmlns:xsd="http://www.w3.org/2001/XMLSchema" xmlns:xs="http://www.w3.org/2001/XMLSchema" xmlns:p="http://schemas.microsoft.com/office/2006/metadata/properties" xmlns:ns1="http://schemas.microsoft.com/sharepoint/v3" xmlns:ns2="2add2ae9-9ac7-4b92-a563-faf84d09f8b7" xmlns:ns3="a95545c8-ea11-4e08-a45a-87bf5a6f947e" targetNamespace="http://schemas.microsoft.com/office/2006/metadata/properties" ma:root="true" ma:fieldsID="c6b3b77b53ce791503874543fc50e561" ns1:_="" ns2:_="" ns3:_="">
    <xsd:import namespace="http://schemas.microsoft.com/sharepoint/v3"/>
    <xsd:import namespace="2add2ae9-9ac7-4b92-a563-faf84d09f8b7"/>
    <xsd:import namespace="a95545c8-ea11-4e08-a45a-87bf5a6f94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2ae9-9ac7-4b92-a563-faf84d09f8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ebfcba-7ab8-4e81-bb94-72804333e6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545c8-ea11-4e08-a45a-87bf5a6f947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6ef70e2-b89e-4437-8f72-8333bc7506ed}" ma:internalName="TaxCatchAll" ma:showField="CatchAllData" ma:web="a95545c8-ea11-4e08-a45a-87bf5a6f9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a95545c8-ea11-4e08-a45a-87bf5a6f947e" xsi:nil="true"/>
    <_ip_UnifiedCompliancePolicyProperties xmlns="http://schemas.microsoft.com/sharepoint/v3" xsi:nil="true"/>
    <lcf76f155ced4ddcb4097134ff3c332f xmlns="2add2ae9-9ac7-4b92-a563-faf84d09f8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9A4FA3-F47F-4C26-BF35-2A28456B491A}"/>
</file>

<file path=customXml/itemProps2.xml><?xml version="1.0" encoding="utf-8"?>
<ds:datastoreItem xmlns:ds="http://schemas.openxmlformats.org/officeDocument/2006/customXml" ds:itemID="{17352AD9-8335-4F09-8E50-95140A427196}"/>
</file>

<file path=customXml/itemProps3.xml><?xml version="1.0" encoding="utf-8"?>
<ds:datastoreItem xmlns:ds="http://schemas.openxmlformats.org/officeDocument/2006/customXml" ds:itemID="{0104BA30-3F79-4E7E-B37E-E05092AD8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MY. LUZ YENNIFER GARCIA ACOSTA</cp:lastModifiedBy>
  <cp:revision>0</cp:revision>
  <dcterms:created xsi:type="dcterms:W3CDTF">2026-07-24T13:23:57Z</dcterms:created>
  <dcterms:modified xsi:type="dcterms:W3CDTF">2026-07-24T17:05:38Z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0x0101002A0E2AE1F0E3994ABF904B99EEB71848</vt:lpwstr>
  </property>
  <property fmtid="{D5CDD505-2E9C-101B-9397-08002B2CF9AE}" pid="3" name="MediaServiceImageTags">
    <vt:lpwstr/>
  </property>
</Properties>
</file>