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3"/>
  <workbookPr/>
  <mc:AlternateContent xmlns:mc="http://schemas.openxmlformats.org/markup-compatibility/2006">
    <mc:Choice Requires="x15">
      <x15ac:absPath xmlns:x15ac="http://schemas.microsoft.com/office/spreadsheetml/2010/11/ac" url="/Users/laurasanchezsantamaria/Downloads/INFORME DE EVALUACION ASEO Y CAFETERIA 2T/"/>
    </mc:Choice>
  </mc:AlternateContent>
  <xr:revisionPtr revIDLastSave="0" documentId="13_ncr:1_{3FACA990-3A0E-3C44-8899-5DBABA6EF4F2}" xr6:coauthVersionLast="47" xr6:coauthVersionMax="47" xr10:uidLastSave="{00000000-0000-0000-0000-000000000000}"/>
  <bookViews>
    <workbookView xWindow="0" yWindow="500" windowWidth="28160" windowHeight="16120" firstSheet="2" activeTab="13" xr2:uid="{CC603598-1909-4571-9ACE-406339209460}"/>
  </bookViews>
  <sheets>
    <sheet name="Criterio No. 1" sheetId="6" r:id="rId1"/>
    <sheet name="Criterio No. 2" sheetId="7" r:id="rId2"/>
    <sheet name="Hoja2" sheetId="19" state="hidden" r:id="rId3"/>
    <sheet name="Hoja3" sheetId="20" state="hidden" r:id="rId4"/>
    <sheet name="Criterio No. 3" sheetId="8" r:id="rId5"/>
    <sheet name="Criterio No. 4" sheetId="9" r:id="rId6"/>
    <sheet name="Criterio No. 5" sheetId="10" r:id="rId7"/>
    <sheet name="Criterio No. 6" sheetId="11" r:id="rId8"/>
    <sheet name="Criterio No. 7" sheetId="12" r:id="rId9"/>
    <sheet name="Criterio No. 8" sheetId="13" r:id="rId10"/>
    <sheet name="Criterio No. 9" sheetId="15" r:id="rId11"/>
    <sheet name="Criterio No. 10" sheetId="14" r:id="rId12"/>
    <sheet name="Criterio No. 11" sheetId="16" r:id="rId13"/>
    <sheet name="Criterio No. 12" sheetId="18" r:id="rId14"/>
    <sheet name="Criterio No. 13" sheetId="17" r:id="rId1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31" i="17" l="1"/>
</calcChain>
</file>

<file path=xl/sharedStrings.xml><?xml version="1.0" encoding="utf-8"?>
<sst xmlns="http://schemas.openxmlformats.org/spreadsheetml/2006/main" count="1420" uniqueCount="431">
  <si>
    <t>Observaciones</t>
  </si>
  <si>
    <t>NA</t>
  </si>
  <si>
    <t>N/A</t>
  </si>
  <si>
    <t>Requisitos</t>
  </si>
  <si>
    <r>
      <rPr>
        <b/>
        <sz val="11"/>
        <color theme="1"/>
        <rFont val="Calibri"/>
        <family val="2"/>
        <scheme val="minor"/>
      </rPr>
      <t>CRITERIO DE DESEMPATE NO. 1</t>
    </r>
    <r>
      <rPr>
        <sz val="11"/>
        <color theme="1"/>
        <rFont val="Calibri"/>
        <family val="2"/>
        <scheme val="minor"/>
      </rPr>
      <t xml:space="preserve">
</t>
    </r>
    <r>
      <rPr>
        <b/>
        <sz val="11"/>
        <color theme="1"/>
        <rFont val="Calibri"/>
        <family val="2"/>
        <scheme val="minor"/>
      </rPr>
      <t>1. Preferir la oferta de bienes o servicios nacionales frente a la oferta de bienes o servicios extranjeros.</t>
    </r>
  </si>
  <si>
    <t>Bienes nacionales</t>
  </si>
  <si>
    <t>Registro de Productores de Bienes Nacionales</t>
  </si>
  <si>
    <t>Estado de la partida arancelaria en el VUCE</t>
  </si>
  <si>
    <t>RPBN es del Proveedor del Proponente, verificó que el Proponente tenga una relación comercial con su proveedor mediante la certificación emitida por este de cadena de distribución</t>
  </si>
  <si>
    <t>Resultado</t>
  </si>
  <si>
    <t>Continua</t>
  </si>
  <si>
    <t>Consulta registro  vigente</t>
  </si>
  <si>
    <t>Composición accionaria o cuota</t>
  </si>
  <si>
    <t>Certificado representante legal o revisor fiscal, bajo gravedad de juramento</t>
  </si>
  <si>
    <t xml:space="preserve"> Declaración notarial/Medida de protección</t>
  </si>
  <si>
    <t xml:space="preserve">Que los integrantes del proveedor plural acreditaron los requisitos </t>
  </si>
  <si>
    <r>
      <rPr>
        <b/>
        <sz val="11"/>
        <color theme="1"/>
        <rFont val="Calibri"/>
        <family val="2"/>
        <scheme val="minor"/>
      </rPr>
      <t>CRITERIO DE DESEMPATE NO. 3</t>
    </r>
    <r>
      <rPr>
        <sz val="11"/>
        <color theme="1"/>
        <rFont val="Calibri"/>
        <family val="2"/>
        <scheme val="minor"/>
      </rPr>
      <t xml:space="preserve">
</t>
    </r>
    <r>
      <rPr>
        <b/>
        <sz val="11"/>
        <color theme="1"/>
        <rFont val="Calibri"/>
        <family val="2"/>
        <scheme val="minor"/>
      </rPr>
      <t>3. Preferir la propuesta presentada por el proponente que acredite en las condiciones establecidas en la ley que por lo menos el diez por ciento (10%) de su nómina está en condición de discapacidad</t>
    </r>
  </si>
  <si>
    <r>
      <rPr>
        <b/>
        <sz val="11"/>
        <color theme="1"/>
        <rFont val="Calibri"/>
        <family val="2"/>
        <scheme val="minor"/>
      </rPr>
      <t>CRITERIO DE DESEMPATE NO. 2</t>
    </r>
    <r>
      <rPr>
        <sz val="11"/>
        <color theme="1"/>
        <rFont val="Calibri"/>
        <family val="2"/>
        <scheme val="minor"/>
      </rPr>
      <t xml:space="preserve">
</t>
    </r>
    <r>
      <rPr>
        <b/>
        <sz val="11"/>
        <color theme="1"/>
        <rFont val="Calibri"/>
        <family val="2"/>
        <scheme val="minor"/>
      </rPr>
      <t>2. Preferir la propuesta de la mujer cabeza de familia o mujer víctima de violencia intrafamiliar</t>
    </r>
  </si>
  <si>
    <t>Manifestación adicionalmente que mantendrá dicho personal por un lapso igual al término de ejecución del contrato.</t>
  </si>
  <si>
    <t>Si la oferta es presentada por un proponente plural, el integrante que acredite que el diez por ciento (10%) de su nómina está en condición de discapacidad, en los términos del presente numeral, debe tener una participación de por lo menos el veinticinco por ciento (25%) en la estructura plural y aportar como mínimo el veinticinco por Ciento (25%) de la experiencia acreditada en la oferta.</t>
  </si>
  <si>
    <t>El tiempo de vinculación en la planta referida de que trata este numeral se acreditará con el certificado de aportes a seguridad social del último año o del tiempo de su constitución cuando su conformación es inferior a un (1) año, en el que se demuestren los pagos realizados por el empleador.</t>
  </si>
  <si>
    <t>El diez por ciento (10%) de su nómina está en condición de discapacidad. Certificado por Oficina del Ministerio del Trabajo de la respectiva zona</t>
  </si>
  <si>
    <r>
      <rPr>
        <b/>
        <sz val="11"/>
        <color theme="1"/>
        <rFont val="Calibri"/>
        <family val="2"/>
        <scheme val="minor"/>
      </rPr>
      <t>CRITERIO DE DESEMPATE NO. 4</t>
    </r>
    <r>
      <rPr>
        <sz val="11"/>
        <color theme="1"/>
        <rFont val="Calibri"/>
        <family val="2"/>
        <scheme val="minor"/>
      </rPr>
      <t xml:space="preserve">
</t>
    </r>
    <r>
      <rPr>
        <b/>
        <sz val="11"/>
        <color theme="1"/>
        <rFont val="Calibri"/>
        <family val="2"/>
        <scheme val="minor"/>
      </rPr>
      <t>4. Preferir la propuesta presentada por el oferente que acredite la vinculación en mayor proporción de personas mayores que no sean beneficiarias de la pensión de vejez, familiar o de sobrevivencia y que hayan cumplido el requisito de edad de pensión establecido en la ley</t>
    </r>
  </si>
  <si>
    <t>El representante legal de la persona jurídica o el revisor fiscal, según corresponda, entregará un certificado, en el que se acredite, bajo la gravedad de juramento, las personas vinculadas en su nómina y el número de trabajadores que no son beneficiarios</t>
  </si>
  <si>
    <t>Certificado, mediante el cual acredita, bajo la gravedad de juramento, que no es beneficiario de pensión de vejez, familiar o sobrevivencia, y cumple la edad de pensión; además, se deberá allegar el documento de identificación del trabajador que lo firma.</t>
  </si>
  <si>
    <r>
      <rPr>
        <b/>
        <sz val="11"/>
        <color theme="1"/>
        <rFont val="Calibri"/>
        <family val="2"/>
        <scheme val="minor"/>
      </rPr>
      <t>CRITERIO DE DESEMPATE NO. 5</t>
    </r>
    <r>
      <rPr>
        <sz val="11"/>
        <color theme="1"/>
        <rFont val="Calibri"/>
        <family val="2"/>
        <scheme val="minor"/>
      </rPr>
      <t xml:space="preserve">
</t>
    </r>
    <r>
      <rPr>
        <b/>
        <sz val="11"/>
        <color theme="1"/>
        <rFont val="Calibri"/>
        <family val="2"/>
        <scheme val="minor"/>
      </rPr>
      <t>5. Preferir la propuesta presentada por el oferente que acredite que por lo menos el diez por ciento (10%) de su nómina pertenece a población indígena, negra, afrocolombiana, raizal, palanquera, Rrom o gitana</t>
    </r>
  </si>
  <si>
    <t>Copia de la certificación expedida por el Ministerio del Interior, en la cual acredite que el trabajador pertenece a la población indígena, negra, afrocolombiana, raizal, palenquera, Rrom o gitana</t>
  </si>
  <si>
    <t>Proponente plural</t>
  </si>
  <si>
    <t xml:space="preserve">Vinculación con una anterioridad igual o mayor a un (1) año contado a partir de la fecha del cierre del proceso se acreditará con certificado de aportes a seguridad social del último año </t>
  </si>
  <si>
    <t>Total trabajadores</t>
  </si>
  <si>
    <t>Total 3</t>
  </si>
  <si>
    <t>Vinculación con una anterioridad igual o mayor a un (1) año contado a partir de la fecha del cierre del proceso. Se acreditará con el certificado de aportes a seguridad social del último año</t>
  </si>
  <si>
    <t>En el caso de los proponentes plurales, su representante legal presentará un certificado, mediante el cual acredita que por lo menos diez por ciento (10%) del total de la nómina de sus integrantes pertenece a población indígena, negra, afrocolombiana, raizal, palanquera, Rrom o gitana.</t>
  </si>
  <si>
    <t xml:space="preserve">El representante legal o el revisor fiscal, según corresponda, bajo la gravedad de juramento señalará las personas vinculadas a su nómina, y el número de identificación y nombre de las personas que pertenecen a esta población.  </t>
  </si>
  <si>
    <t>CRITERIO DE DESEMPATE NO. 6
6. Preferir la propuesta de personas naturales en proceso de reintegración o reincorporación</t>
  </si>
  <si>
    <t>i) la certificación en las desmovilizaciones colectivas que expida la Oficina de Alto Comisionado para la Paz,</t>
  </si>
  <si>
    <t>ii) el certificado que emita el Comité Operativo para la Dejación de las Armas respecto de las personas desmovilizadas en forma individual,</t>
  </si>
  <si>
    <t xml:space="preserve">  iii) el certificado que emita la Agencia para la Reincorporación y la Normalización que acredite que la persona se encuentra en proceso de reincorporación o reintegración o</t>
  </si>
  <si>
    <t xml:space="preserve"> iv) cualquier otro certificado que para el efecto determine la Ley. </t>
  </si>
  <si>
    <t>Copia del documento de identificación de la persona en proceso de reintegración o reincorporación.</t>
  </si>
  <si>
    <t>Tratándose de proponentes plurales, se preferirá la oferta cuando todos los integrantes sean personas en proceso de reincorporación, para lo cual se entregará alguno de los certificados del inciso primero de este numeral, y/o personas jurídicas donde más del cincuenta por ciento (50 %) de la composición accionaria o cuotas parte esté constituida por personas en proceso de reincorporación, para lo cual el representante legal, o el revisor fiscal, si está obligado a tenerlo, acreditará tal situación aportando los documentos de identificación de cada una de las personas en proceso de reincorporación.</t>
  </si>
  <si>
    <t xml:space="preserve">Copia de alguno de los siguientes documentos: </t>
  </si>
  <si>
    <t xml:space="preserve">CRITERIO DE DESEMPATE NO. 7
7. Preferir la oferta presentada por un proponente plural siempre que se cumplan las condiciones de los siguientes numerales:
7. 1. Esté conformado por al menos una madre cabeza de familia y/o una persona en proceso de reincorporación o reintegración
7.2. El integrante del proponente plural de que trata el anterior numeral debe aportar mínimo el veinticinco por ciento (25%) de la experiencia acreditada en la oferta.
7.3. En relación con el integrante del numeral 7.1. ni la madre cabeza de familia o la persona en proceso de reincorporación o reintegración,
</t>
  </si>
  <si>
    <t>Esté conformado por al menos una madre cabeza de familia y/o una persona en proceso de reincorporación o reintegración, para lo cual se acreditarán estas condiciones de acuerdo con lo previsto en el inciso 1 del numeral 2 y/o el inciso 1 del numeral 6 del presente artículo; o por una persona jurídica en la cual participe o participen mayoritariamente madres cabeza de familia y/o personas en proceso de reincorporación o reintegración, para lo cual el representante legal o el revisor fiscal, si están obligados a tenerlo, presentarán un certificado, mediante el cual acrediten, bajo la gravedad de juramento, que más del cincuenta por ciento (50 %) de la composición accionaria o cuota parte de la persona jurídica está constituida por madres cabeza de familia y/o personas en proceso de reincorporación o reintegración.</t>
  </si>
  <si>
    <t>7. 1.</t>
  </si>
  <si>
    <t>7.2.</t>
  </si>
  <si>
    <t>7.3.</t>
  </si>
  <si>
    <t>Las personas acreditadas en el numeral 7.1. no podrá ser empleados de otro integrante del proponente plural para lo cual se suscribira certificado del representante legal de la persona jurídica</t>
  </si>
  <si>
    <t>Este integrante debe tener una participación de por lo menos el veinticinco por ciento (25%) en el proponente plural.</t>
  </si>
  <si>
    <t>CRITERIO DE DESEMPATE NO. 8
8. Preferir la oferta presentada por una Mipyme, lo cual se verificará en los términos del artículo 2.2.1.2.4.2.4 del presente Decreto, en concordancia con el parágrafo del artículo 2.2.1.13.2.4 del Decreto 1074 de 2015.</t>
  </si>
  <si>
    <t>certificación expedida por el representante legal y el contador o revisor fiscal, si están obligados a tenerlo</t>
  </si>
  <si>
    <t>Copia del certificado de existencia y representación legal expedido por la Cámara de Comercio o por la autoridad competente para expedir dicha certificación.</t>
  </si>
  <si>
    <t>Tamaño epresarial</t>
  </si>
  <si>
    <t>CRITERIO DE DESEMPATE NO. 9
9. Preferir la oferta presentada por el proponente plural constituido en su totalidad por micro y/o pequeñas empresas, cooperativas o asociaciones mutuales.</t>
  </si>
  <si>
    <t>CRITERIO DE DESEMPATE NO. 10
10. Preferir al oferente persona natural o jurídica que acredite, de acuerdo con sus estados financieros o información contable con corte al 31 de diciembre del año anterior, que por lo menos el veinticinco por ciento (25 %) del total de sus pagos fueron realizados a Mipyme, cooperativas o asociaciones mutuales por concepto de proveeduría del oferente, efectuados durante el año anterior</t>
  </si>
  <si>
    <t>10.</t>
  </si>
  <si>
    <t>10.1.</t>
  </si>
  <si>
    <t>Esté conformado por al menos una Mipyme, cooperativa o asociación mutual que tenga una participación de por lo menos el veinticinco por ciento (25%) en el proponente plural, para lo cual se presentará el documento de conformación del proponente plural y, además, ese integrante acredite la condición de Mipyme, cooperativa o asociación mutual en los términos del numeral 8 del presente artículo;</t>
  </si>
  <si>
    <t>10.2.</t>
  </si>
  <si>
    <t xml:space="preserve"> La Mipyme, cooperativa o asociación mutual aporte mínimo el veinticinco por ciento (25 %) de la experiencia acreditada en la oferta; y</t>
  </si>
  <si>
    <t>10.3.</t>
  </si>
  <si>
    <t>Ni la Mipyme, cooperativa o asociación mutual ni sus accionistas, socios o representantes legales sean empleados, socios o accionistas de los otros integrantes del proponente plural, para lo cual el integrante respectivo lo manifestará mediante un certificado suscrito por la persona natural o el representante legal de la persona jurídica.</t>
  </si>
  <si>
    <t>CRITERIO DE DESEMPATE NO. 11
11. Preferir las empresas reconocidas y establecidas como Sociedad de Beneficio e Interés Colectivo o Sociedad BIC, del segmento Mipymes</t>
  </si>
  <si>
    <t>Certificado de existencia y representación legal en el que conste el cumplimiento a los requisitos del artículo 2 de la Ley 1901 de 2018. Tratándose de proponentes plurales, se preferirá la oferta cuando cada uno de los integrantes acredite las condiciones señaladas en el inciso anterior de este numeral.</t>
  </si>
  <si>
    <t>Acreditación de la condición de Mipyme en los términos del numeral 8 del presente artículo.</t>
  </si>
  <si>
    <t>El representante legal de la persona jurídica y revisor fiscal para las personas obligadas por ley; o del representante legal de la persona jurídica y contador público, según corresponda, entregará un certificado expedido bajo la gravedad de juramento, en el que conste que por lo menos el veinticinco por ciento (25%) del total de pagos fueron realizados a Mipyme, cooperativas o asociaciones mutuales.</t>
  </si>
  <si>
    <t>Certificación expedida por el representante legal y el contador o revisor fiscal, si están obligados a tenerlo</t>
  </si>
  <si>
    <t>6.16.	En caso de empate, la Entidad Compradora agotará los factores de desempate establecidos en el artículo 35 de la Ley 2069 de 2020 y en el Decreto 1082 de 2015 modificados por el Decreto 1860 de 2021, tomando como referencia lo dispuesto en la operación secundaria en el evento en que se presente. Si persiste el empate y de acuerdo con lo señalado en el numeral 12 de la Ley 2069 de 2020, Colombia Compra Eficiente fija el siguiente mecanismo: 
(i)	La Entidad Compradora clasificará a los Proveedores empatados en orden alfabético según el nombre registrado en la TVEC. Posteriormente, la Entidad Compradora le asignará un número entero a cada uno de estos de forma ascendente, de tal manera que al primero de la lista le corresponda el puesto1. 
(ii)	Seguidamente, la Entidad Compradora debe tomar la parte entera (números a la izquierda de la coma decimal) de la TRM del día del cierre de plazo de Cotización. La Entidad Compradora debe dividir esta parte entera entre el número total de Proveedores en empate, para posteriormente tomar su residuo y utilizarlo en la selección final. 
Para el cálculo del residuo se podrá realizar a través de la función =RESIDUO() de Microsoft Excel.
(iii)	Realizados estos cálculos, la Entidad Compradora seleccionará a aquel Proveedor que presente coincidencia entre el número asignado y el residuo encontrado. En caso de que el residuo sea cero (0), la Entidad Compradora seleccionará al Proveedor con el mayor número otorgado.
(iv)	La Entidad Compradora podrá citar de forma virtual a los proponentes para que asistan al desempate.</t>
  </si>
  <si>
    <t>1.</t>
  </si>
  <si>
    <t>Clasificación de los Proveedores empatados en orden alfabético según el nombre registrado en la TVEC</t>
  </si>
  <si>
    <t>Asignación de un número entero a cada uno de estos de forma ascendente</t>
  </si>
  <si>
    <t>la Entidad Compradora debe tomar la parte entera (números a la izquierda de la coma decimal) de la TRM del día del cierre de plazo de Cotización.</t>
  </si>
  <si>
    <t>Para el cálculo del residuo se podrá realizar a través de la función =RESIDUO() de Microsoft Excel.</t>
  </si>
  <si>
    <t>Realizados estos cálculos, la Entidad Compradora seleccionará a aquel Proveedor que presente coincidencia entre el número asignado y el residuo encontrado</t>
  </si>
  <si>
    <t>El revisor fiscal Y representante legal certificó bajo la gravedad de juramento que la composión accionaria en cabeza de madre cabeza de familia</t>
  </si>
  <si>
    <t>Consulta registro vigente</t>
  </si>
  <si>
    <t>En el caso de los proponentes plurales, se preferirá la oferta cuando cada uno de los integrantes acredite alguna de las condiciones señaladas en los incisos anteriores de este numeral</t>
  </si>
  <si>
    <t xml:space="preserve">El representante legal de la UT certificó bajo la gravedad de juramento el personal mayor que no es beneficiario de pensión de vejez, familiar o de sobrevivencia	</t>
  </si>
  <si>
    <r>
      <t>En certificación el representante legal manifiesta</t>
    </r>
    <r>
      <rPr>
        <i/>
        <sz val="8"/>
        <rFont val="Calibri"/>
        <family val="2"/>
        <scheme val="minor"/>
      </rPr>
      <t xml:space="preserve"> "Así mismo manifestamos bajo la gravedad de juramento que las personas con discapacidad han
sido contratadas con por lo menos un (1) año de anterioridad a la fecha de cierre del evento, y se
mantendrá dicho personal por un lapso igual al término de ejecución del contrato."</t>
    </r>
  </si>
  <si>
    <r>
      <t>En certificación el representante legal manifiesta</t>
    </r>
    <r>
      <rPr>
        <i/>
        <sz val="8"/>
        <rFont val="Calibri"/>
        <family val="2"/>
        <scheme val="minor"/>
      </rPr>
      <t xml:space="preserve"> "De igual manera me comprometo en caso de resultar adjudicatario del presente proceso de contratación, a mantener
vinculados a los empleados en condiciones de discapacidad por un lapso igual al del plazo de ejecución del contrato."</t>
    </r>
  </si>
  <si>
    <t>El representante legal de la UT certificó que la población indígena, Negra, afrocolombiana, raizal,
palenquera, Rrom o gitana, el cual, representa el 50% de la nómina.</t>
  </si>
  <si>
    <t>Se allegó certificación expedida por la DIRECCION DE ASUNTOS INDIGENAS, ROM Y MINORIAS DEL MINISTERIO DEL INTERIOR</t>
  </si>
  <si>
    <t>CRITERIO DE DESEMPATE NO. 11
12. Preferir la propuesta presentada por personas que acrediten: (a) ser jóvenes Egresados del Sistema de Protección del ICBF</t>
  </si>
  <si>
    <t>El proponente aportó documento con producto de bien nacional
Jabón para loza 1, Jabón para loza 2, Jabón de dispensador para manos 1, Jabón de dispensador para manos 2, Jabón de dispensador para manos 3, Gel antibacterial para manos, , Limpiador multiusos 1, Limpiador multiusos 2, Limpiador multiusos 3, Limpiador desinfectante para pisos, Líquido desengrasante, Blanqueador o hipoclorito 1, Blanqueador o hipoclorito 2</t>
  </si>
  <si>
    <t>El proveedor tiene relación comercial con la empresa ALSSA LABORATORIOS SAS</t>
  </si>
  <si>
    <t>SUBPARTIDA
ARANCELARIA, 3402399000
3402901000,  fecha de vencimiento
16/09/2026</t>
  </si>
  <si>
    <t>Madre cabeza de familia con más del 51% de composición accionaria</t>
  </si>
  <si>
    <t>Madre cabeza de familia con más del 54,54% de composición accionaria</t>
  </si>
  <si>
    <t>Declaración con fines extraprocesales ante Notaria Catorce (E) de Circuito de Medellín.</t>
  </si>
  <si>
    <t xml:space="preserve">El revisor fiscal certificó bajo la gravedad de juramento que la composión accionaria en cabeza de madre cabeza de familia	</t>
  </si>
  <si>
    <t>COOPERATIVA DE TRABAJO ASOCIADO SERCONAL.         800.249.637-3</t>
  </si>
  <si>
    <t>TOP ECO CLEANING S.A.S                             901.615.399-1</t>
  </si>
  <si>
    <t>No Continua</t>
  </si>
  <si>
    <t>Se aportó certificación aportes del sistema de seguridad social expedida por aportes en líneas desde octubre de 2024 a noviembre de 2025</t>
  </si>
  <si>
    <t>El certificado suscrito por el Coordinador de Atención al Ciudadano y Trámites de la Dirección Territorial de Bogotá de fecha 19 de junio de 2025, tiene una vigencia de seis (6) meses y a la fecha de presentación de los documentos ya no se encuentra vigente.</t>
  </si>
  <si>
    <t>OUTSOURCING GIAF V5 UNIÓN TEMPORAL</t>
  </si>
  <si>
    <t xml:space="preserve">El proponente aportó documento con producto de bien nacional
AMBIENTADOR LÍQUIDO, BLANQUEADOR, CERA POLIMERICA
AUTOBRILLANTE, LIMPIADOR
DESINFECTANTE AMONIO
DE QUINTA GENERACION
NEUTRO, LIMPIADOR MULTIUSOS Y LIMPIAVIDRIOS
</t>
  </si>
  <si>
    <t>La unión temporal tiene una relación comercial con la sociedad BEAUTE LABORATORIOS SAS</t>
  </si>
  <si>
    <t>SUBPARTIDA
ARANCELARIA, 3307490000, 2828901100, 3405200000, 3808941900, 3402429000,  y 3402909900
 fecha de vencimiento
28/10/2026 y 05/11/2026</t>
  </si>
  <si>
    <t xml:space="preserve">GESTIÓN INTEGRAL DE ACTIVOS FIJOS GIAF SAS BIC
901.637.502-9
</t>
  </si>
  <si>
    <t xml:space="preserve">SERVICIOS LOGISTICOS ULTRAMATIC SAS BIC
900.309.371-0
</t>
  </si>
  <si>
    <t>Madre cabeza de familia con 51% de composición accionaria</t>
  </si>
  <si>
    <t>El  representante legal certificó bajo la gravedad de juramento que la composión accionaria en cabeza de madre cabeza de familia</t>
  </si>
  <si>
    <t>El representante legal certificó bajo la gravedad de juramento que la composión accionaria en cabeza de madre cabeza de familia</t>
  </si>
  <si>
    <t xml:space="preserve">Declaración con fines extraprocesales ante Notaria Segunda del Circuita de Floridablanca </t>
  </si>
  <si>
    <t xml:space="preserve">Declaración con fines extraprocesales ante Notaria Septimo del circuito de Bucaramanga </t>
  </si>
  <si>
    <t xml:space="preserve">OUTSOURCING GIAF V5 UNIÓN TEMPORAL	</t>
  </si>
  <si>
    <t xml:space="preserve">El integrante de la UT la empresa SERVICIOS LOGISTICOS ULTRAMATIC SAS BIC
cuenta con un porcentaje participación
90%, así mismo, revisada la experiencia acreditada en la oferta operación primaria se aportó el 25% de estas </t>
  </si>
  <si>
    <t>"OUTSOURCING GIAF V5 UNIÓN TEMPORAL	"</t>
  </si>
  <si>
    <t>Se aportó certificación aportes del sistema de seguridad social expedida por aportes en linea desde septiembre de 2024 a diciembre de 2025</t>
  </si>
  <si>
    <t>Cada trabajador aportó declaración bajo la gravedad de juramento indicando que no son beneficiario/a de la pensión
de vejez, familiar o de sobrevivencia y ya cumplí la edad de pensión: Adriana Monterrosa Barrios</t>
  </si>
  <si>
    <t xml:space="preserve">Se aportó planillas "aportes en linea", de septiembre de 2024 a diciembre de 2025
</t>
  </si>
  <si>
    <t>El revisor fiscal de la empresa GESTION INTEGRAL DE ACTIVOS FIJOS
SAS BIC. integrante del proveedor plural certificó bajo la gravedad de juramente que tiene 1 persona vinculada a la planta de personal perteneciente a la comunidad especial afrocolombiana: Adriana Monterosa Barrios</t>
  </si>
  <si>
    <t>El representante legal de la UT certificó que la población indígena, Negra, afrocolombiana, raizal,
palenquera, Rrom o gitana, el cual, representa el 100% de la nómina.</t>
  </si>
  <si>
    <t xml:space="preserve">El revisor fiscal de la empresa SERVICIOS LOGISTICOS ULTRAMATIC SAS BIC. integrante del proveedor plural certificó bajo la gravedad de juramente que tiene 1 persona vinculada a la planta de personal perteneciente a la comunidad especial afrocolombiana: Omaira Umeje Oropa </t>
  </si>
  <si>
    <t>El revisor fiscal y el representante legal certifican bajo la gravedad de juramento que la composión accionaria por el 51% esta en cabeza de una persona en proceso de reincorporación</t>
  </si>
  <si>
    <t>Acreditado</t>
  </si>
  <si>
    <t xml:space="preserve"> Acreditado	</t>
  </si>
  <si>
    <t xml:space="preserve">Acreditado	</t>
  </si>
  <si>
    <t>El representante legal manifestó:  que ni la compañía, ni sus accionistas, socios o representantes legales son empleados socios o accionistas de los otros integrantes del proponente plural.</t>
  </si>
  <si>
    <t>El revisor fiscal GESTION INTEGRAL DE ACTIVOS FIJOS SAS BIC integrante de proveedor plural certificó bajo la gravedad de juramento que la composión accionaria por el 51% esta en cabeza de una persona en proceso de reincorporación y/o madre cabeza de familia</t>
  </si>
  <si>
    <t>El revisor fiscal SERVICIOS LOGISTICOS ULTRAMATIC SAS BIC integrante de proveedor plural certificó bajo la gravedad de juramento que la composión accionaria por el 51% esta en cabeza de una persona en proceso de reincorporación y/o madre cabeza de familia</t>
  </si>
  <si>
    <t>Certificación expedida por el revisor fiscal</t>
  </si>
  <si>
    <t>Pequeña</t>
  </si>
  <si>
    <t>Se adjuntó con fecha de expedición del 28/11/25</t>
  </si>
  <si>
    <t xml:space="preserve">Se presentó documento de constitución de UT y uno de sus miembros cuenta con más del 25% de participación es Mipymes conforme al criterio de desempate No. 8 </t>
  </si>
  <si>
    <t>El revisor fiscal manifestó: "certifican
libre y espontáneamente bajo la gravedad de juramento que la empresa SERVICIOS
LOGISTICOS ULTRAMATIC SAS BIC NIT 900309371-0, de acuerdo a sus estados
Financieros a corte 31-12-24 que del total de pagos por concepto de
proveeduría en compras, han sido cancelados a MIPYMES un VALOR SUPERIOR
AL 25%."</t>
  </si>
  <si>
    <t xml:space="preserve">De acuerdo al certificado de existencia y representación legal inscritas en el objeto social </t>
  </si>
  <si>
    <t>Acreditada</t>
  </si>
  <si>
    <t>El representante legal certifican bajo la gravedad de juramento que la composión accionaria por el 51% está constituida por jóvenes egresados del Sistema de Protección del ICBF y se aporta certificado expedido por el ICBF: Nadia Licena Okainatofe Monaityama</t>
  </si>
  <si>
    <t>UNION TEMPORAL TERRASEO</t>
  </si>
  <si>
    <t xml:space="preserve">El proponente aportó documento con producto de bien nacional
DESINFECTANTE FENOLICO
</t>
  </si>
  <si>
    <t>La unión temporal tiene una relación comercial con la sociedad PROASEO SAS</t>
  </si>
  <si>
    <t xml:space="preserve">SUBPARTIDA
ARANCELARIA, 3808949900
 fecha de vencimiento
30/01/2026 </t>
  </si>
  <si>
    <t xml:space="preserve">PORTOASEO S.A.S. BIC
901.771.625-9
</t>
  </si>
  <si>
    <t xml:space="preserve">CONSTRUASEAMOS S.A.S. BIC
901771722-5
</t>
  </si>
  <si>
    <t>Madre cabeza de familia con 60% de composición accionaria</t>
  </si>
  <si>
    <t>Declaración con fines extraprocesales ante Notaria Unica del Circuito Municipal de Subachoque y Municipio del Rosal</t>
  </si>
  <si>
    <t>Madre cabeza de familia con 66,66% de composición accionaria</t>
  </si>
  <si>
    <t>Declaración con fines extraprocesales ante Notaria Quinta del Circuita de Neiva</t>
  </si>
  <si>
    <t>Se aportó certificación aportes del sistema de seguridad social expedida por aportes en linea desde noviembre de 2024 a noviembre de 2025</t>
  </si>
  <si>
    <r>
      <t>En certificación el representante legal manifiesta</t>
    </r>
    <r>
      <rPr>
        <i/>
        <sz val="8"/>
        <rFont val="Calibri"/>
        <family val="2"/>
        <scheme val="minor"/>
      </rPr>
      <t xml:space="preserve"> "Y me comprometo en caso de resultar adjudicado en mantener dicho personal por un lapso igual al término del Acuerdo
Marco de Precios Aseo y Cafetería V generación."</t>
    </r>
  </si>
  <si>
    <t xml:space="preserve">El integrante de la UT la empresa PORTOASEO S.A.S. BIC cuenta con un porcentaje participación
95%, así mismo, revisada la experiencia acreditada en la oferta operación primaria se aportó el 25% de estas </t>
  </si>
  <si>
    <t xml:space="preserve">Cada trabajador aportó declaración bajo la gravedad de juramenteo indicando que no son beneficiario/a de la pensión
de vejez, familiar o de sobrevivencia y ya cumplí la edad de pensión: Maria Esperanza Barreto Caro, Omaira Umeje Oropa </t>
  </si>
  <si>
    <t xml:space="preserve">Se aportó planillas "aportes en linea", de noviembre de 2024 a diciembre de 2025
</t>
  </si>
  <si>
    <t xml:space="preserve">UNION TEMPORAL TERRASEO		</t>
  </si>
  <si>
    <t>El revisor fiscal de la empresa CONSTRUASEAMOS SAS BIC integrante del proveedor plural certificó bajo la gravedad de juramente que tiene 1 persona vinculada a la planta de personal perteneciente a la comunidad especial afrocolombiana: Marta Cecilia Solano Bonilla</t>
  </si>
  <si>
    <t xml:space="preserve">"UNION TEMPORAL TERRASEO		"	
	</t>
  </si>
  <si>
    <t>El revisor fiscal PORTOASEO S.A.S. BIC integrante de proveedor plural certificó bajo la gravedad de juramento que la composión accionaria por el 60% esta en cabeza de una persona en proceso de reincorporación y/o madre cabeza de familia</t>
  </si>
  <si>
    <t xml:space="preserve">El integrante de la UT la empresa PORTOASEO S.A.S. BIC
cuenta con un porcentaje participación
95%, así mismo, revisada la experiencia acreditada en la oferta operación primaria se aportó el 25% de estas </t>
  </si>
  <si>
    <t>Microempresa</t>
  </si>
  <si>
    <t>Se adjuntó con fecha de expedición del 09/12/25</t>
  </si>
  <si>
    <t>Se adjuntó con fecha de expedición del 05/12/25</t>
  </si>
  <si>
    <t>CONSORCIO @ R&amp;J</t>
  </si>
  <si>
    <t xml:space="preserve">El proponente aportó documento con producto de bien nacional
LIMPIADOR
MULTIUSOS, AMBIENTADOR, CREMA
LIMPIADORA
MULTIUSOS, SHAMPOO
ALFOMBRAS Y LIMPIAVIDRIOS
</t>
  </si>
  <si>
    <t xml:space="preserve">SUBPARTIDA
ARANCELARIA,3402429000, 3307490000, 2923909000, 3402901000 Y 3402909900
 fecha de vencimiento
24/07/2026, 25/07/2026 Y 28/07/2026 </t>
  </si>
  <si>
    <t xml:space="preserve">Representaciones D Jesca SAS– BIC
900.917.512-0
</t>
  </si>
  <si>
    <t xml:space="preserve">R&amp;G Solution Group SAS – BIC
901.339.250-1
</t>
  </si>
  <si>
    <t>Madre cabeza de familia con 100% de composición accionaria</t>
  </si>
  <si>
    <t>Declaración con fines extraprocesales ante Notaria Unica del Circuito de Guadalupe - Huila</t>
  </si>
  <si>
    <t>Declaración con fines extraprocesales ante Notaria Unica de Algeciras - Huila</t>
  </si>
  <si>
    <t>El integrante del la UT de la empresa TOP ECO CLEANING S.A.S, presentó certificado suscrito por el Coordinador de Atención al Ciudadano y Trámites de la Dirección Territorial de Bogotá de fecha 19 de junio de 2025, con un número total de 2 trabajadores 1 de estos con discpacidad con por lo menos un (1) año de vinculación.
Por tanto el porcentaje de trabajadores con discapacidad de esta empresa es del 50%</t>
  </si>
  <si>
    <t>El integrante de la UT de la empresa SERVICIOS LOGISTICOS ULTRAMATIC SAS BIC, presentó certificado suscrito por el Coordinador de Atención al Ciudadano y Trámites de la Dirección Territorial de Cesar de fecha 07 de octubre de 2025, con un número total de 2 trabajadores 1 de estos con discpacidad con por lo menos un (1) año de vinculación.
Por tanto el porcentaje de trabajadores con discapacidad de esta empresa es del 50%</t>
  </si>
  <si>
    <t>Se aportó certificación aportes del sistema de seguridad social expedida por mi plianilla desde octubre de 2024 a diciembre de 2025</t>
  </si>
  <si>
    <t>El integrante de la UT de la empresa PORTOASEO S.A.S. BIC, presentó certificado suscrito por el Coordinador de Atención al Ciudadano y Trámites de la Dirección Territorial de Cundinamarca de fecha 24 de julio de 2025, con un número total de 1 trabajadores 1 de estos con discpacidad con por lo menos un (1) año de vinculación.
Por tanto el porcentaje de trabajadores con discapacidad de esta empresa es del 100%</t>
  </si>
  <si>
    <r>
      <t>En certificación el representante legal manifiesta</t>
    </r>
    <r>
      <rPr>
        <i/>
        <sz val="8"/>
        <rFont val="Calibri"/>
        <family val="2"/>
        <scheme val="minor"/>
      </rPr>
      <t xml:space="preserve"> "De igual manera nos comprometemos en caso de resultar adjudicatarios del presente proceso
de contratación, a mantener vinculados a los empleados en condiciones de discapacidad por
un lapso igual al del plazo de ejecución del contrato"</t>
    </r>
  </si>
  <si>
    <t xml:space="preserve">El representante legal del consorcio certificó bajo la gravedad de juramento el personal mayor que no es beneficiario de pensión de vejez, familiar o de sobrevivencia	</t>
  </si>
  <si>
    <t>El representante legal del consorcio certificó que la población indígena, Negra, afrocolombiana, raizal,
palenquera, Rrom o gitana, el cual, representa el 50% de la nómina.</t>
  </si>
  <si>
    <t>Cada trabajador aportó declaración bajo la gravedad de juramenteo indicando que no son beneficiario/a de la pensión de vejez, familiar o de sobrevivencia y ya cumplí la edad de pensión: Aura María Sosa de Jiménez</t>
  </si>
  <si>
    <t>Cada trabajador aportó declaración bajo la gravedad de juramenteo indicando que no son beneficiario/a de la pensión de vejez, familiar o de sobrevivencia y ya cumplí la edad de pensión: Roció Vargas Cleves, Blanca Lucia Martínez Granados</t>
  </si>
  <si>
    <t>Cada trabajador aportó declaración bajo la gravedad de juramenteo indicando que no son beneficiario/a de la pensión de vejez, familiar o de sobrevivencia y ya cumplí la edad de pensión: Martha Cecilia Solano Bonilla identificada</t>
  </si>
  <si>
    <t>Cada trabajador aportó declaración bajo la gravedad de juramenteo indicando que no son beneficiario/a de la pensión de vejez, familiar o de sobrevivencia y ya cumplí la edad de pensión: María esperanza Alzate Alcala</t>
  </si>
  <si>
    <t>El revisor fiscal y el representante legal certifican bajo la gravedad de juramento que la composión accionaria por el 50% esta en cabeza de una persona en proceso de reincorporación</t>
  </si>
  <si>
    <t>El revisor fiscal Representaciones D Jesca SAS– BIC  integrante de proponente plural certificó bajo la gravedad de juramento que la composión accionaria por el 50% esta en cabeza de una persona en proceso de reincorporación y/o madre cabeza de familia</t>
  </si>
  <si>
    <t>Se adjuntó con fecha de expedición del 26/12/25</t>
  </si>
  <si>
    <r>
      <t xml:space="preserve">El revisor fiscal manifestó: </t>
    </r>
    <r>
      <rPr>
        <i/>
        <sz val="8"/>
        <rFont val="Calibri"/>
        <family val="2"/>
        <scheme val="minor"/>
      </rPr>
      <t>"en mi calidad de Revisor
Fiscal certifican libre y espontáneamente bajo la gravedad de juramento que la
empresa GESTION INTEGRAL DE ACTIVOS FIJOS SAS BIC NIT 901637502-9, de
acuerdo a sus estados Financieros a corte 31-12-24 que del total de pagos por
concepto de proveeduría en compras, han sido cancelados a MIPYMES un
VALOR SUPERIOR AL 25%."</t>
    </r>
  </si>
  <si>
    <r>
      <t xml:space="preserve">El representante legal de PORTOASEO S.A.S. BIC manifestó: </t>
    </r>
    <r>
      <rPr>
        <i/>
        <sz val="8"/>
        <rFont val="Calibri"/>
        <family val="2"/>
        <scheme val="minor"/>
      </rPr>
      <t>"de acuerdo a sus estados Financieros a corte 31-12-2024 que del total de pagos por
concepto de proveeduría en compras, han sido cancelados a MIPYMES un VALOR SUPERIOR AL 25%."</t>
    </r>
  </si>
  <si>
    <t xml:space="preserve">Se presentó documento de constitución del consorcio y uno de sus miembros cuenta con más del 25% de participación es Mipymes conforme al criterio de desempate No. 8 </t>
  </si>
  <si>
    <t>Representante legal certificó ni la Mipyme ni sus accionistas, socios o representantes legales son empleados,
representantes legales, socios o accionistas de los otros integrantes del proponente plural.</t>
  </si>
  <si>
    <t>El representante legal certifican bajo la gravedad de juramento que la composión accionaria por el 100% está constituida por jóvenes egresados del Sistema de Protección del ICBF y se aporta certificado expedido por el ICBF: Angelica Torres Morales</t>
  </si>
  <si>
    <t>El representante legal certifican bajo la gravedad de juramento que la composión accionaria por el 60% está constituida por jóvenes egresados del Sistema de Protección del ICBF y se aporta certificado expedido por el ICBF: Eliana Santana Navarro</t>
  </si>
  <si>
    <t xml:space="preserve">Representaciones D Jesca S.A.S integrande del Consorcio manifiesto bajo la gravedad de juramento que son fabricantes de los siguientes bienes que se encuentran
debidamente inscritos y vigentes en el Registro de Productores de Bienes Nacionales
(RPBN) </t>
  </si>
  <si>
    <t xml:space="preserve">El integrante del Consorcio de la empresa Representaciones D Jesca S.A.S – BIC cuenta con un porcentaje participación
65%, así mismo, revisada la experiencia acreditada en la oferta operación primaria se aportó el 65% de estas </t>
  </si>
  <si>
    <t>El revisor fiscal de la empresa Representaciones D Jesca S.A.S - BIC integrante del proponente plural certificó bajo la gravedad de juramente que tiene 1 persona vinculada a la planta de personal perteneciente a la comunidad especial afrocolombiana: Roció Vargas Cleves</t>
  </si>
  <si>
    <t>UNION TEMPORAL KIOS</t>
  </si>
  <si>
    <t xml:space="preserve">El proponente aportó documento con producto de bien nacional
LIMPIAVIDRIOS, AMBIENTADOR
LIQUIDO Y LUSTRAMUEBLES
</t>
  </si>
  <si>
    <t xml:space="preserve">SUBPARTIDA
ARANCELARIA, 3808941900, 3402909900, 3307490000 Y 3405900000
 fecha de vencimiento
11/09/2026, 10/09/2026 </t>
  </si>
  <si>
    <t xml:space="preserve">KIOS SAS BIC
900.562.598-8
</t>
  </si>
  <si>
    <t xml:space="preserve">MARESTER SAS BIC
901.551.226-1
</t>
  </si>
  <si>
    <t xml:space="preserve"> Continua	</t>
  </si>
  <si>
    <t>Declaración con fines extraprocesales ante Notaria dos Circuito de Villavicencio</t>
  </si>
  <si>
    <t>Declaración con fines extraprocesales ante Notaria Unica del Circuito de Acasias - Meta</t>
  </si>
  <si>
    <r>
      <t>En certificación el representante legal manifiesta</t>
    </r>
    <r>
      <rPr>
        <i/>
        <sz val="8"/>
        <rFont val="Calibri"/>
        <family val="2"/>
        <scheme val="minor"/>
      </rPr>
      <t xml:space="preserve"> "y que se
mantendrá dicho personal por un lapso igual al término de ejecución del contrato"</t>
    </r>
  </si>
  <si>
    <t>El integrante de la UT de la empresa MARESTER SAS BIC, presentó certificado suscrito por el Coordinador de Atención al Ciudadano y Trámites de la Dirección Territorial de Meta de fecha 31 de julio de 2025, con un número total de 1 trabajadores 1 de estos con discpacidad con por lo menos un (1) año de vinculación.
Por tanto el porcentaje de trabajadores con discapacidad de esta empresa es del 100%</t>
  </si>
  <si>
    <t>El integrante del Consorcio la empresa D Jesca S.A.S – BIC, presentó certificado suscrito por el Coordinador de Atención al Ciudadano y Trámites de la Dirección Territorial de Bogotá de fecha 07 de octubre de 2025, con un número total de 2 trabajadores 2 de estos con discpacidad con por lo menos un (1) año de vinculación.
Por tanto el porcentaje de trabajadores con discapacidad de esta empresa es del 100%</t>
  </si>
  <si>
    <t>Se aportó certificación aportes del sistema de seguridad social expedida por aportes en linea desde octubre de 2024 a diciembre de 2025</t>
  </si>
  <si>
    <t>Se aportó certificación aportes del sistema de seguridad social expedida por mi planilla desde octubre de 2024 a diciembre de 2025</t>
  </si>
  <si>
    <t xml:space="preserve">Se aportó planillas "aportes en linea", de octubre de 2024 a diciembre de 2025
</t>
  </si>
  <si>
    <t>Cada trabajador aportó declaración bajo la gravedad de juramenteo indicando que no son beneficiario/a de la pensión de vejez, familiar o de sobrevivencia y ya cumplí la edad de pensión: LUZ DARY VELASCO MANZO</t>
  </si>
  <si>
    <t xml:space="preserve">Cada trabajador aportó declaración bajo la gravedad de juramenteo indicando que no son beneficiario/a de la pensión de vejez, familiar o de sobrevivencia y ya cumplí la edad de pensión: ALVA LUZ ROJAS MUÑOZ, BERNARDA PINEDA APOLINAR, CELMIRA ESTRADA MONTENEGRO, LUZ MERY RAMIREZ DE GARCIA, MARIA DE LOS ANGELES TEJEIRO DE BR, MARIA RUTH ALVAREZ y SORAYA YAUNA MACUNA </t>
  </si>
  <si>
    <t>El representante legal y revisor fiscal de la empresa MARESTER SAS BIC, integrante de la UT, certificó bajo la gravedad de juramento la vinculación de un (1) trabajador de nomina personal mayor que no es beneficiario de pensión de vejez, familiar o de sobrevivencia</t>
  </si>
  <si>
    <t>El representante legal y revisor fiscal de la empresa KIOS SAS BIC, integrante de la UT, certificó bajo la gravedad de juramento la vinculación de siete (7) trabajador de nomina personal mayor que no es beneficiario de pensión de vejez, familiar o de sobrevivencia</t>
  </si>
  <si>
    <t>El representante legal y revisor fiscal de la empresa R&amp;G Solution Group SAS – BI, integrante del consorcio, certificó bajo la gravedad de juramento la vinculación de un (1) trabajador de nomina personal mayor que no es beneficiario de pensión de vejez, familiar o de sobrevivencia</t>
  </si>
  <si>
    <t>El representante legal y revisor fiscal de la empresa Representaciones  D Jesca SAS– BIC, integrante del consorcio, certificó bajo la gravedad de juramento la vinculación de dos (2) trabajadores de nomina personal mayor que no es beneficiario de pensión de vejez, familiar o de sobrevivencia</t>
  </si>
  <si>
    <t>El representante legal y revisor fiscal de la empresa CONSTRUASEAMOS
S.A.S. BIC, integrante de la UT, certificó bajo la gravedad de juramento la vinculación de un (1) trabajador de nomina personal mayor que no es beneficiario de pensión de vejez, familiar o de sobrevivencia</t>
  </si>
  <si>
    <t>El representante legal y revisor fiscal de la empresa PORTOASEO S.A.S. BIC, integrante de la UT, certificó bajo la gravedad de juramento la vinculación de un (1) trabajador de nomina personal mayor que no es beneficiario de pensión de vejez, familiar o de sobrevivencia</t>
  </si>
  <si>
    <t>El representante legal y revisor fiscal de la empresa SERVICIOS LOGISTICOS ULTRAMATIC SAS BIC, integrante de la UT, certificó bajo la gravedad de juramento la vinculación de un (1) trabajador de nomina personal mayor que no es beneficiario de pensión de vejez, familiar o de sobrevivencia</t>
  </si>
  <si>
    <t>El representante legal y revisor fiscal de la empresa GESTIÓN INTEGRAL DE ACTIVOS FIJOS GIAF SAS BIC, integrante de la UT, certificó bajo la gravedad de juramento la vinculación de un (1) trabajador de nomina personal mayor que no es beneficiario de pensión de vejez, familiar o de sobrevivencia</t>
  </si>
  <si>
    <t xml:space="preserve">UNION TEMPORAL KIOS	</t>
  </si>
  <si>
    <t>El representante legal de la UT certificó que la población indígena, Negra, afrocolombiana, raizal,
palenquera, Rrom o gitana, el cual, representa el 12,5% de la nómina.</t>
  </si>
  <si>
    <t>El revisor fiscal de la empresa  KIOS SAS BIC integrante del proveedor plural certificó bajo la gravedad de juramente que tiene 1 persona vinculada a la planta de personal perteneciente a la comunidad especial afrocolombiana: SORAYA YAUNA MACUNA</t>
  </si>
  <si>
    <t xml:space="preserve">El integrante de la UT la empresa MARESTER SAS BIC, cuenta con un porcentaje participación
40,4%, así mismo, revisada la experiencia acreditada en la oferta operación primaria se aportó el 40,4% de estas </t>
  </si>
  <si>
    <t xml:space="preserve">El integrante de la Consorcio la empresa PORTOASEO S.A.S. BIC
cuenta con un porcentaje participación
65%, así mismo, revisada la experiencia acreditada en la oferta operación primaria se aportó el 65% de estas </t>
  </si>
  <si>
    <t xml:space="preserve">El integrante de la UT la empresa  KIOS SAS BIC 
cuenta con un porcentaje participación
59,6%, así mismo, revisada la experiencia acreditada en la oferta operación primaria se aportó el 59,6% de estas </t>
  </si>
  <si>
    <t xml:space="preserve">El integrante de la UT la empresa  MARESTER SAS BIC 
cuenta con un porcentaje participación
40,4%, así mismo, revisada la experiencia acreditada en la oferta operación primaria se aportó el 40,4% de estas </t>
  </si>
  <si>
    <t>Se adjuntó con fecha de expedición del 01/12/25</t>
  </si>
  <si>
    <t>La representante legal y revisora fiscal manifestó: "de acuerdo con los estados
financieros con corte a 31 de diciembre del año anterior, realizaron pagos a MiPyme,
cooperativas y asociaciones mutuales por concepto de proveeduría, por más de un 27%."</t>
  </si>
  <si>
    <t>La representante legal y revisora fiscal manifestó: "del total de pagos por concepto de proveeduría en
compras han sido cancelados a MIPYMES y representan un 25% sobre el total."</t>
  </si>
  <si>
    <t>La representante legal y revisora fiscal manifestó: "del total de pagos por conceptque de acuerdo con nuestros estados financieros o información contable con corte al 31 de diciembre del año anterior, por lo menos el veinticinco por ciento (25 %) del total de pagos fueron realizados a Mipymes,
cooperativas o asociaciones mutuales por concepto de proveeduría del oferente, realizados
durante el año anterior."</t>
  </si>
  <si>
    <t xml:space="preserve">Uno de los integrantes de la UT acreditaron para la oferta en la operación prImaria experiencia de minimo el 25% </t>
  </si>
  <si>
    <t>El representante legal certifican bajo la gravedad de juramento que la composión accionaria por el 100% está constituida por jóvenes egresados del Sistema de Protección del ICBF y se aporta certificado expedido por el ICBF: ANGELICA MARINA SANDOVAL LEAL</t>
  </si>
  <si>
    <t>UNIÓN TEMPORAL SERTOP 2</t>
  </si>
  <si>
    <t xml:space="preserve">UNIÓN TEMPORAL SERTOP 2
	</t>
  </si>
  <si>
    <t>UT EMINSER SOLOASEO 2025</t>
  </si>
  <si>
    <t>El proponente aportó documento con producto de bien nacional
Limpiavidrios Soloase
Detergente
Removedor de Cera
Ambientador</t>
  </si>
  <si>
    <t>SUBPARTIDA
ARANCELARIA, 3402909900
fecha de vencimiento
09/06/2026
3402500000
fecha vencimiento
3405400000
fecha vencimiento
10/07/2026
3307490000
fecha vencimiento
23/07/2026</t>
  </si>
  <si>
    <t>El proveedor tiene relación comercial con la empresa  Soloaseo Distribuciones SAS</t>
  </si>
  <si>
    <t>El revisor fiscal certificó bajo la gravedad de juramento que la composión accionaria en cabeza de madre cabeza de familia</t>
  </si>
  <si>
    <t>Declaración con fines extraprocesales ante Notaria Trece del Cicuito de Cali</t>
  </si>
  <si>
    <t>Declaración con fines extraprocesales ante Notaria Unica del Circuito de Pandi Cundinamarca</t>
  </si>
  <si>
    <t>UNION TEMPORAL ZONA CLEAN</t>
  </si>
  <si>
    <t>El proponente aportó documento con producto de bien nacional
Jabon Multiusos</t>
  </si>
  <si>
    <t>SUBPARTIDA
ARANCELARIA, 
3401300000
fecha de vencimiento
17/03/2026</t>
  </si>
  <si>
    <t>UNIÓN TEMPORAL ZONA CLEAN</t>
  </si>
  <si>
    <t>Declaración con fines extraprocesales ante Notaria Cincuenta y Uno del Cicuito de Bogotá</t>
  </si>
  <si>
    <t>Se presentó certificado suscrito por el Coordinador de Atención al Ciudadano y Trámites de la Dirección Territorial de Bogotá de fecha 31 de julio de 2025, con un número total de 2 trabajadores 1 de estos con discpacidad con por lo menos un (1) año de vinculación.
Por tanto el porcentaje de trabajadores con discapacidad de esta empresa es del 50%</t>
  </si>
  <si>
    <r>
      <t>En certificación el representante legal manifiesta</t>
    </r>
    <r>
      <rPr>
        <i/>
        <sz val="8"/>
        <rFont val="Calibri"/>
        <family val="2"/>
        <scheme val="minor"/>
      </rPr>
      <t xml:space="preserve"> "Así mismo manifestamos bajo la gravedad de juramento que las personas con discapacidad han sido contratadas con por lo menos un (1) año de anterioridad a la fecha de cierre del evento, y se mantendrá dicho personal por un lapso igual al término de ejecución del contrato."</t>
    </r>
  </si>
  <si>
    <t>Se aportó certificación aportes del sistema de seguridad social expedida por MI PLANILLA desde noviembre de 2024 a diciembre de 2025</t>
  </si>
  <si>
    <t xml:space="preserve">El integrante de la UT la empresa EMINSER STAFF cuenta con un porcentaje participación
70%, así mismo, revisada la experiencia acreditada en la oferta operación primaria se aportó el 50% de estas </t>
  </si>
  <si>
    <t>Se presentó certificado suscrito por el Coordinador de Atención al Ciudadano y Trámites de la Dirección Territorial de Bogotá de fecha 1 de septiembre de 2025, con un número total de 2 trabajadores 1 de estos con discpacidad con por lo menos un (1) año de vinculación.
Por tanto el porcentaje de trabajadores con discapacidad de esta empresa es del 50%</t>
  </si>
  <si>
    <t xml:space="preserve">El integrante de la UT la empresa CONTINENTAL DE LIMPIEZA SAS BIC cuenta con un porcentaje participación
32,5%, así mismo, revisada la experiencia acreditada en la oferta operación primaria se aportó el 33,3% de estas </t>
  </si>
  <si>
    <t>Se aportó planillas "mi planilla", de noviembre de 2024 a diciembre de 2025</t>
  </si>
  <si>
    <t>Cada trabajador aportó declaración bajo la gravedad de juramenteo indicando que no son beneficiario/a de la pensión de vejez, familiar o de sobrevivencia y ya cumplí la edad de pensión:
Ligia Ospina Santos
Maria de Oyola Figueroa Esteban</t>
  </si>
  <si>
    <t>Cada trabajaor aportó declaración bajo la gravedad de juramenteo indicando que no son beneficiario/a de la pensión de vejez, familiar o de sobrevivencia y ya cumplí la edad de pensión: 
Luz Amanda Montejo Bolaños
Elizabeth Leyton Torres</t>
  </si>
  <si>
    <t>Se aportó planillas "aportes en linea", de octubre de 2024 a diciembre de 2025</t>
  </si>
  <si>
    <t>Cada trabajador aportó declaración bajo la gravedad de juramenteo indicando que no son beneficiario/a de la pensión de vejez, familiar o de sobrevivencia y ya cumplí la edad de pensión:
Aida Eliza Arias Garcia
Luz Mery Ortegon Ruiz</t>
  </si>
  <si>
    <t>Cada trabajaor aportó declaración bajo la gravedad de juramenteo indicando que no son beneficiario/a de la pensión de vejez, familiar o de sobrevivencia y ya cumplí la edad de pensión: 
Ana Isabel Perilla Sarmiento</t>
  </si>
  <si>
    <t>Se allegó certificación expediad por la DIRECCIÓN DE ASUNTOS PARA LAS COMUNIDADES NEGRAS, AFROCOLOMBIANAS,
RAIZALES Y PALENQUERAS DEL MINISTERIO DEL INTERIOR.</t>
  </si>
  <si>
    <t>El representante legal de la UT certificó que la población indígena, Negra, afrocolombiana, raizal,
palenquera, Rrom o gitana, el cual, representa el 33% de la nómina.</t>
  </si>
  <si>
    <t xml:space="preserve">UT EMINSER SOLOASEO 2025	</t>
  </si>
  <si>
    <t>Se presenta certificación con numero OFI14-00147696/JMSC 112000</t>
  </si>
  <si>
    <t>Se presenta Acta No. 21 del 12 de julio de 2018, firmado por Secretario Técnico del Comité Operativo para la Dejación de Armas</t>
  </si>
  <si>
    <t>Se presenta certificación de dejación de Armas firmado por el Representante Especial del Secretario enral Jefe de Misión  de las Naciones Unidas</t>
  </si>
  <si>
    <t xml:space="preserve">NA	</t>
  </si>
  <si>
    <t>Se presenta Acta No. 6 del 19 de febrero de 2015, firmado por Secretario Técnico del Comité Operativo para la Dejación de Armas</t>
  </si>
  <si>
    <t>Se presenta Acta No. 41 del 5 de diciembre de 2019, firmado por Secretario Técnico del Comité Operativo para la Dejación de Armas</t>
  </si>
  <si>
    <t>UNIÓN TEMPORAL ZONE CLEAN</t>
  </si>
  <si>
    <t>EMINSER STAFF
901.691.722-1</t>
  </si>
  <si>
    <t>SOLOASEO DISTRIBUCIONES SAS BIC
900.591.334-4</t>
  </si>
  <si>
    <t>CONTINENTAL DE LIMPIEZA S.A.S BIC
900.592.281-7</t>
  </si>
  <si>
    <t>PROVEEMOS PLUS SAS
901.642.350-6</t>
  </si>
  <si>
    <t>El representante legal certifican bajo la gravedad de juramento que la composión accionaria por el 51% está constituida por jóvenes egresados del Sistema de Protección del ICBF y se aporta certificado expedido por el ICBF: Paola Andrea Cuero Cruz</t>
  </si>
  <si>
    <t>El representante legal certifican bajo la gravedad de juramento que la composión accionaria por el 60% está constituida por jóvenes egresados del Sistema de Protección del ICBF y se aporta certificado expedido por el ICBF: Lina Andrea Antolinez</t>
  </si>
  <si>
    <t>El proveedor tiene relación comercial con la empresa  CONTINENTAL DE LIMPIEZA S.A.</t>
  </si>
  <si>
    <t xml:space="preserve">CONTINENTAL DE LIMPIEZA S.A.S BIC
900.592.281-7
</t>
  </si>
  <si>
    <t xml:space="preserve">EMINSER STAFF
901.691.722-1
</t>
  </si>
  <si>
    <t xml:space="preserve">PROVEEMOS PLUS SAS
901.642.350-6
</t>
  </si>
  <si>
    <t>El representnate legal y revisor fiscal de la empresa PROVEEMOS PLUS SAS, integrante de la consorcio, certificó bajo la gravedad de juramento la vinculación de un (1) trabajador de nomina personal mayor que no es beneficiario de pensión de vejez, familiar o de sobrevivencia</t>
  </si>
  <si>
    <t>El representnate legal y revisor fiscal de la empresa EMINSER STAFF., integrante de la UT, certificó bajo la gravedad de juramento la vinculación de dos (2) trabajador de nomina personal mayor que no es beneficiario de pensión de vejez, familiar o de sobrevivencia</t>
  </si>
  <si>
    <t>El representnate legal y revisor fiscal de la empresa CONTINENTAL DE LIMPIEZA SAS BIC, integrante de la UT, certificó bajo la gravedad de juramento la vinculación de dos (2) trabajador de nomina personal mayor que no es beneficiario de pensión de vejez, familiar o de sobrevivencia</t>
  </si>
  <si>
    <t>El representnate legal y revisor fiscal de la empresa SOLOASEO DISTRIBUCIONES SAS BIC, integrante de la UT, certificó bajo la gravedad de juramento la vinculación de dos (2) trabajador de nomina personal mayor que no es beneficiario de pensión de vejez, familiar o de sobrevivencia</t>
  </si>
  <si>
    <t>El representante legal de la empresa  UT EMINSER SOLOASEO 2025 certificó bajo la gravedad de juramente que tiene 1 persona vinculada a la planta de personal perteneciente a la comunidad especial afrocolombiana: OSPINA SANTOS LIGIA</t>
  </si>
  <si>
    <t>El representante legal de la UT certificó que la población indígena, Negra, afrocolombiana, raizal,
palenquera, Rrom o gitana, el cual, representa el 25% de la nómina.</t>
  </si>
  <si>
    <t>Se aportó planillas "aportes en linea", de noviembre de 2024 a diciembre de 2025</t>
  </si>
  <si>
    <t>El representante legal certifican bajo la gravedad de juramento que la composión accionaria por el 60% esta en cabeza de una persona en proceso de reincorporación</t>
  </si>
  <si>
    <t>El revisor fiscal  KIOS SAS BIC integrante de proponente plural certificó bajo la gravedad de juramento que la composión accionaria por el 51% esta en cabeza de una persona en proceso de reincorporación y/o madre cabeza de familia</t>
  </si>
  <si>
    <t>El revisor fiscal  MARESTER SAS BIC integrante de proponente plural certificó bajo la gravedad de juramento que la composión accionaria por el 51% esta en cabeza de una persona en proceso de reincorporación y/o madre cabeza de familia</t>
  </si>
  <si>
    <t>El revisor fiscal Y y el represenante legal de  CONTINENTAL DE LIMPIEZA S.A.S BIC integrante de proponente plural certificó bajo la gravedad de juramento que la composión accionaria por el 60% esta en cabeza de una persona en proceso de reincorporación y/o madre cabeza de familia</t>
  </si>
  <si>
    <t>El revisor fiscal Y y el represenante legal de  PROVEEMOS PLUS SA integrante de proponente plural certificó bajo la gravedad de juramento que la composión accionaria por el 51% esta en cabeza de una persona en proceso de reincorporación y/o madre cabeza de familia</t>
  </si>
  <si>
    <t xml:space="preserve">El integrante de la UT la empresa CONTINENTAL DE LIMPIEZA S.A.S BIC 
cuenta con un porcentaje participación
32,5%, así mismo, revisada la experiencia acreditada en la oferta operación primaria se aportó el 32,5% de estas </t>
  </si>
  <si>
    <t xml:space="preserve">El integrante de la UT la empresa PROVEEMOS PLUS SAS cuenta con un porcentaje participación
67,5%, así mismo, revisada la experiencia acreditada en la oferta operación primaria se aportó el 67,5% de estas </t>
  </si>
  <si>
    <t>El revisor fiscal EMINSER STAFF integrante de proponente plural certificó bajo la gravedad de juramento que la composión accionaria por el 51% esta en cabeza de una persona en proceso de reincorporación y/o madre cabeza de familia</t>
  </si>
  <si>
    <t>El revisor fiscal SOLOASEO DISTRIBUCIONES SAS BIC integrante de proponente plural certificó bajo la gravedad de juramento que la composión accionaria por el 51% esta en cabeza de una persona en proceso de reincorporación y/o madre cabeza de familia</t>
  </si>
  <si>
    <t xml:space="preserve">El integrante de la UT la empresa  EMINSER STAFF
cuenta con un porcentaje participación
70%, así mismo, revisada la experiencia acreditada en la oferta operación primaria se aportó más del 25%  de estas </t>
  </si>
  <si>
    <t xml:space="preserve">El integrante de la UT la empresa  SOLOASEO DISTRIBUCIONES SAS BIC
cuenta con un porcentaje participación
30%, así mismo, revisada la experiencia acreditada en la oferta operación primaria se aportó más del 25%  de estas </t>
  </si>
  <si>
    <t xml:space="preserve">SOLOASEO DISTRIBUCIONES SAS BIC
900.591.334-4
</t>
  </si>
  <si>
    <t>Se prestan camara de comercio de fecha 17/12/25</t>
  </si>
  <si>
    <t>Se prestan camara de comercio de fecha 22/12/25</t>
  </si>
  <si>
    <t>Se prestan camara de comercio de fecha 24/12/25</t>
  </si>
  <si>
    <t>La representante legal y revisora fiscal manifestó: "declaramos bajo la
gravedad de juramento que por lo menos el veinticinco por ciento (25 %) del total
de los pagos de la compañía en el año inmediatamente anterior, fueron realizados
a MiPymes por concepto de proveeduría."</t>
  </si>
  <si>
    <t>La representante legal y revisora fiscal manifestó: "declaramos bajo la gravedad de juramento que por lo menos el veinticinco por ciento (25 %) del total de los pagos de la compañía en el año inmediatamente anterior, fueron realizados a MiPymes por concepto de proveeduría."</t>
  </si>
  <si>
    <t>La representante legal y revisora fiscal manifestó: "Certificamos que, al corte del 31 de diciembre del año
inmediatamente anterior a la expedición de la presente certificación, al menos el 25% del
total de los pagos realizados por EMINSER STAFF S.A.S. BIC fueron efectuados a empresas
clasificadas como MIPYMES por concepto de proveeduría."</t>
  </si>
  <si>
    <t>La representante legal y revisora fiscal manifestó: "Certificamos que, al corte del 31 de diciembre del año inmediatamente anterior a la expedición de la presente certificación, al menos el 25% del total de los pagos realizados por SOLOASEO DISTRIBUCIONES S.A.S. BIC fueron efectuados a empresas clasificadas como MIPYMES por concepto de proveeduría."</t>
  </si>
  <si>
    <t>ZV SERVIASEAMOS UNION  TEMPORAL</t>
  </si>
  <si>
    <t>El proponente aportó documento con producto de bien nacional
Lustrador de Muebles
Cera polimerica
Removedor de CERA</t>
  </si>
  <si>
    <t>SUBPARTIDA
ARANCELARIA, 
34005900000
fecha de vencimiento
10/01/2026
3402909900
fecha vencimiento
10/01/2026
3814009000
fecha vencimiento
22/01/2026</t>
  </si>
  <si>
    <t>ZV SERVIASEAMOS UNIÓN TERMPORAL</t>
  </si>
  <si>
    <t>ACER ASEAMOS S.A.S. BIC
822,004,513-7</t>
  </si>
  <si>
    <t>Declaración con fines extraprocesales ante Notaria Sexta de Pereira</t>
  </si>
  <si>
    <t>Declaración con fines extraprocesales ante Notaria dos del Circulo de Florencia - Caquetá</t>
  </si>
  <si>
    <t>ZV SERVISEAMOS UNION TEMPORAL</t>
  </si>
  <si>
    <t>Se presentó certificado suscrito por el Coordinador de Atención al Ciudadano y Trámites de la Dirección Territorial de Bogotá de fecha 8 de agosto de 2025, con un número total de 13 trabajadores 13 de estos con discpacidad con por lo menos un (1) año de vinculación.
Por tanto el porcentaje de trabajadores con discapacidad de esta empresa es del 100%</t>
  </si>
  <si>
    <t xml:space="preserve">El integrante de la UT la empresa SERVIESPECIALES S.A.S. BIC cuenta con un porcentaje participación 98%, así mismo, revisada la experiencia acreditada en la oferta operación primaria se aportó el 100% de estas </t>
  </si>
  <si>
    <t>El representnate legal y revisor fiscal de la empresa SERVIESPECIALES S.A.S, integrante de la consorcio, certificó bajo la gravedad de juramento la vinculación de un (13) trabajador de nomina personal mayor que no es beneficiario de pensión de vejez, familiar o de sobrevivencia</t>
  </si>
  <si>
    <t>El representnate legal y revisor fiscal de la empresa ACER ASEAMOS S.A.S, integrante de la consorcio, certificó bajo la gravedad de juramento la vinculación de un (1) trabajador de nomina personal mayor que no es beneficiario de pensión de vejez, familiar o de sobrevivencia</t>
  </si>
  <si>
    <t>UT ZAFIRO 5G</t>
  </si>
  <si>
    <t>UT LLANO ALIANZA</t>
  </si>
  <si>
    <t>CONTINUA</t>
  </si>
  <si>
    <t>El integrante de la UT aporto certificacion</t>
  </si>
  <si>
    <t>Documento del alto comisionado para la paz</t>
  </si>
  <si>
    <t>El proponente aportó documento con producto de bien nacional
LIMPIADOR
GERMICIDA, LIMPIAVIDRIOS, AMBIENTADOR
LÍQUIDO y LUSTRAMUEBLES</t>
  </si>
  <si>
    <t>La unión temporal tiene una relación comercial con la sociedad PABONI DE COLOMBIA S.A.S.</t>
  </si>
  <si>
    <t>El proveedor tiene relación comercial con la empresa  PABONI DE COLOMBIA S.A.S.</t>
  </si>
  <si>
    <t>El proponente aportó documento con producto de bien nacional
LIMPIA VIDRIOS
Limpiedor Multiusos
CHAMPU ALFOMBRAS</t>
  </si>
  <si>
    <t>El proveedor tiene relación comercial con la empresa  LABORATORIOS PROASEO SAS</t>
  </si>
  <si>
    <t>SUBPARTIDA
ARANCELARIA, 3402429000, 3402909900 Y 3402901000
 fecha de vencimiento
28/07/2026, 24/07/2026, 25/07/2026</t>
  </si>
  <si>
    <t>El proveedor tiene relación comercial con la empresa  REPRESENTACIONES D JESCA SAS.</t>
  </si>
  <si>
    <t>EASYCLEAN G&amp;E S.A.S    860.522.931-2</t>
  </si>
  <si>
    <t>AP ASEO PROFESIONAL SAS BIC.                              901.643.083-9</t>
  </si>
  <si>
    <t>ACER ASEAMOS S.A.S. BIC
822.004.513-7</t>
  </si>
  <si>
    <t>NATTSU S.A.S BIC
901.420.724-4</t>
  </si>
  <si>
    <t>LORWI S.A.S BIC
901.765.651-6</t>
  </si>
  <si>
    <t>POMODORO C&amp;A S.A.S
BIC
901.419.370-9</t>
  </si>
  <si>
    <t>ACME CONSULTORES
S.A.S BIC
900.950.136-3</t>
  </si>
  <si>
    <t>Declaración con fines extraprocesales ante Notaria Unica del Circuito de Villagarzon</t>
  </si>
  <si>
    <t>Declaración con fines extraprocesales ante Notaria sesenta y dos del circuito de Bogotá D,C</t>
  </si>
  <si>
    <t>Declaración con fines extraprocesales ante Notaria Unica del Circuito de Acacias Meta</t>
  </si>
  <si>
    <t>Declaración con fines extraprocesales ante Notaria Unica del Circuito de Uribe Meta</t>
  </si>
  <si>
    <t>Se presentó certificado suscrito por el Coordinador de Atención al Ciudadano y Trámites de la Dirección Territorial del Meta de fecha 22 de julio de 2025, con un número total de 1 trabajadores 1 de estos con discpacidad con por lo menos un (1) año de vinculación. de la empresa NATTSU SAS BIC
Por tanto el porcentaje de trabajadores con discapacidad de esta empresa es del 100%</t>
  </si>
  <si>
    <r>
      <t>En certificación el representante legal manifiesta</t>
    </r>
    <r>
      <rPr>
        <i/>
        <sz val="8"/>
        <rFont val="Calibri"/>
        <family val="2"/>
        <scheme val="minor"/>
      </rPr>
      <t xml:space="preserve"> "De igual manera me comprometo en caso de resultar adjudicatario del presente proceso de
contratación, a mantener vinculados a los empleados en condiciones de discapacidad por un lapso
igual al del plazo de ejecución del contrato"</t>
    </r>
  </si>
  <si>
    <t>Se aportó certificación aportes del sistema de seguridad social expedida por aportes en linea desde diciembre de 2024 a diciembre de 2025</t>
  </si>
  <si>
    <t xml:space="preserve">El integrante de la UT la empresa NATTSU S.A.S BIC  cuenta con un porcentaje participación 52%, así mismo, revisada la experiencia acreditada en la oferta operación primaria se aportó el 52% de estas </t>
  </si>
  <si>
    <t>Se presentó certificado suscrito por el Coordinador de Atención al Ciudadano y Trámites de la Dirección Territorial del Meta de fecha 05 de diciembre de 2025, con un número total de 1 trabajadores 1 de estos con discpacidad con por lo menos un (1) año de vinculación. de la empresa AP ASEO PROFESIONAL S.A.S. BIC.
Por tanto el porcentaje de trabajadores con discapacidad de esta empresa es del 100%</t>
  </si>
  <si>
    <t xml:space="preserve">El integrante de la UT la empresa SERVIESPECIALES S.A.S. BIC cuenta con un porcentaje participación 40%, así mismo, revisada la experiencia acreditada en la oferta operación primaria se aportó el 40% de estas </t>
  </si>
  <si>
    <t>Se aportó certificación aportes del sistema de seguridad social expedida por aportes en linea desde enero de 2024 a diciembre de 2025</t>
  </si>
  <si>
    <r>
      <t>En certificación el representante legal manifiesta</t>
    </r>
    <r>
      <rPr>
        <i/>
        <sz val="8"/>
        <rFont val="Calibri"/>
        <family val="2"/>
        <scheme val="minor"/>
      </rPr>
      <t xml:space="preserve"> "certifico bajo la gravedad de juramento que mantendremos el personal en condición de discapacidad vinculado por un lapso igual al término de ejecución del contrato o la orden de compra que se genere."</t>
    </r>
  </si>
  <si>
    <t xml:space="preserve">EASYCLEAN G&amp;E S.A.S    860.522.931-2	</t>
  </si>
  <si>
    <t>Cada trabajaor aportó declaración bajo la gravedad de juramenteo indicando que no son beneficiario/a de la pensión de vejez, familiar o de sobrevivencia y ya cumplí la edad de pensión: 
INES TAPIA POLOCHE, ROSALBINA YARA</t>
  </si>
  <si>
    <t>Cada trabajaor aportó declaración bajo la gravedad de juramenteo indicando que no son beneficiario/a de la pensión de vejez, familiar o de sobrevivencia y ya cumplí la edad de pensión: 
DILIA MARIA MORALES DE OSPINA</t>
  </si>
  <si>
    <t>Se aportó planillas "aportes en linea", de diciembre de 2024 a diciembre de 2025</t>
  </si>
  <si>
    <t>El representnate legal y revisor fiscal de la empresa AP ASEO PROFESIONAL SAS BIC. integrante de la consorcio, certificó bajo la gravedad de juramento la vinculación de un (1) trabajador de nomina personal mayor que no es beneficiario de pensión de vejez, familiar o de sobrevivencia</t>
  </si>
  <si>
    <t>El representnate legal y revisor fiscal de la empresa EASYCLEAN G&amp;E S.A.S , integrante de la consorcio, certificó bajo la gravedad de juramento la vinculación de dos (2) trabajador de nomina personal mayor que no es beneficiario de pensión de vejez, familiar o de sobrevivencia</t>
  </si>
  <si>
    <t>El representnate legal y revisor fiscal de la empresa NATTSU S.A.S BIC, integrante de la consorcio, certificó bajo la gravedad de juramento la vinculación de un (1) trabajador de nomina personal mayor que no es beneficiario de pensión de vejez, familiar o de sobrevivencia</t>
  </si>
  <si>
    <t>El representnate legal y revisor fiscal de la empresa LORWI S.A.S BIC, integrante de la consorcio, certificó bajo la gravedad de juramento la vinculación de un (1) trabajador de nomina personal mayor que no es beneficiario de pensión de vejez, familiar o de sobrevivencia</t>
  </si>
  <si>
    <t>El representnate legal y revisor fiscal de la empresa POMODORO C&amp;A S.A.S
BIC, integrante de la consorcio, certificó bajo la gravedad de juramento la vinculación de un (1) trabajador de nomina personal mayor que no es beneficiario de pensión de vejez, familiar o de sobrevivencia</t>
  </si>
  <si>
    <t>El representnate legal y revisor fiscal de la empresa ACME CONSULTORES
S.A.S BIC, integrante de la consorcio, certificó bajo la gravedad de juramento la vinculación de un (1) trabajador de nomina personal mayor que no es beneficiario de pensión de vejez, familiar o de sobrevivencia</t>
  </si>
  <si>
    <t>Se aportó planillas "aportes en linea, de noviembre de 2024 a diciembre de 2025</t>
  </si>
  <si>
    <t>Cada trabajaor aportó declaración bajo la gravedad de juramenteo indicando que no son beneficiario/a de la pensión de vejez, familiar o de sobrevivencia y ya cumplí la edad de pensión: 
CARLOS ALBERTO DUEÑAS REYES</t>
  </si>
  <si>
    <t>Cada trabajaor aportó declaración bajo la gravedad de juramenteo indicando que no son beneficiario/a de la pensión de vejez, familiar o de sobrevivencia y ya cumplí la edad de pensión: 
LUIS EULOGIO DIAZ ESPINOZA</t>
  </si>
  <si>
    <t>Cada trabajaor aportó declaración bajo la gravedad de juramenteo indicando que no son beneficiario/a de la pensión de vejez, familiar o de sobrevivencia y ya cumplí la edad de pensión: 
MARTHA SUSANA ESTRADA ACUÑA</t>
  </si>
  <si>
    <t>Cada trabajaor aportó declaración bajo la gravedad de juramenteo indicando que no son beneficiario/a de la pensión de vejez, familiar o de sobrevivencia y ya cumplí la edad de pensión: 
SONIA PATRICIA HERNANDEZ LAMILLA</t>
  </si>
  <si>
    <t xml:space="preserve">Cada trabajador aportó declaración bajo la gravedad de juramenteo indicando que no son beneficiario/a de la pensión de vejez, familiar o de sobrevivencia y ya cumplí la edad de pensión:
AURA LEONILA RAMIREZ, EVANGELINA CAMPO BAUTE, FRANCEDY CARDONA GONZALEZ, FRANCIA HELENA QUINTERO, GLORIA ELCY CEBALLOS GIRALDO, GUILLERMO LEON LLANOS VELASQUEZ, MARIA DEL CARMEN TAPIA, MARIA JUANA MENESES, MARLENY VARGAS RAMIREZ, MARTHA LUCIA HURTADO ISAZA, SARA MENDEZ CAMARGO, NORALBA MUÑOZ AVILA, MARIA GLEIDYS RAMIREZ LOPEZ, </t>
  </si>
  <si>
    <t>Cada trabajaor aportó declaración bajo la gravedad de juramenteo indicando que no son beneficiario/a de la pensión de vejez, familiar o de sobrevivencia y ya cumplí la edad de pensión: 
MARIA ESMID CALVO VARGAS</t>
  </si>
  <si>
    <t>El representante legal de la empresa  ZV SERVIASEAMOS UNIÓN TERMPORAL certificó bajo la gravedad de juramente que tiene 2 persona vinculada a la planta de personal perteneciente a la comunidad especial afrocolombiana: Aura Leonila Ramirez y Maria Juana Meneses</t>
  </si>
  <si>
    <t>El representante legal de la empresa UNIÓN TEMPORAL ZONA CLEAN certificó bajo la gravedad de juramente que tiene 1 persona vinculada a la planta de personal perteneciente a la comunidad especial afrocolombiana: AIDA ELIZA ARIAS GARCIA</t>
  </si>
  <si>
    <t>El representante legal de la UT LLANO ALIANZA certificó bajo la gravedad de juramente que tiene 1 persona vinculada a la planta de personal perteneciente a la comunidad especial afrocolombiana: LUIS EULOGIO DIAZ ESPINOZA</t>
  </si>
  <si>
    <t xml:space="preserve">El representante legal de la empresa  ZV SERVIASEAMOS UNIÓN TERMPORAL certificó bajo la gravedad de juramente que tiene 2 persona vinculada a la planta de personal perteneciente a la comunidad especial afrocolombiana: Ines Tapia Poloche, Rosalbina Yara, Dilia Maria Morales de Ospina		</t>
  </si>
  <si>
    <t xml:space="preserve">Se aportó planillas "aportes en linea", de octubre de 2024 a diciembre de 2025	</t>
  </si>
  <si>
    <t xml:space="preserve">"Se allegó certificación expediad por la DIRECCIÓN DE ASUNTOS PARA LAS COMUNIDADES NEGRAS, AFROCOLOMBIANAS,
RAIZALES Y PALENQUERAS DEL MINISTERIO DEL INTERIOR."	</t>
  </si>
  <si>
    <t>El revisor fiscal Y y el represenante legal de  SERVIESPECIALES S.A.S. integrante de proponente plural certificó bajo la gravedad de juramento que la composión accionaria por el 51% esta en cabeza de una persona en proceso de reincorporación y/o madre cabeza de familia</t>
  </si>
  <si>
    <t>El revisor fiscal Y y el represenante legal de  ACER ASEAMOS S.A.S. BIC integrante de proponente plural certificó bajo la gravedad de juramento que la composión accionaria por el 51% esta en cabeza de una persona en proceso de reincorporación y/o madre cabeza de familia</t>
  </si>
  <si>
    <t xml:space="preserve">El integrante de la UT la empresa SERVIESPECIALES S.A.S cuenta con un porcentaje participación
98%, así mismo, revisada la experiencia acreditada en la oferta operación primaria se aportó el 98% de estas </t>
  </si>
  <si>
    <t xml:space="preserve">El integrante de la UT la empresa  ACER ASEAMOS S.A.S.cuenta con un porcentaje participación
2%, así mismo, revisada la experiencia acreditada en la oferta operación primaria se aportó el 2% de estas </t>
  </si>
  <si>
    <t>El revisor fiscal Y y el represenante legal de  AP ASEO PROFESIONAL SAS BIC BIC integrante de proponente plural certificó bajo la gravedad de juramento que la composión accionaria por el 51% esta en cabeza de una persona en proceso de reincorporación y/o madre cabeza de familia</t>
  </si>
  <si>
    <t xml:space="preserve">El integrante de la UT la empresa AP ASEO PROFESIONAL SAS BIC BIC.cuenta con un porcentaje participación
40%, así mismo, revisada la experiencia acreditada en la oferta operación primaria se aportó el 40% de estas </t>
  </si>
  <si>
    <t>El revisor fiscal Y y el represenante legal de  NATTSU S.A.S BIC integrante de proponente plural certificó bajo la gravedad de juramento que la composión accionaria por el 51% esta en cabeza de una persona en proceso de reincorporación y/o madre cabeza de familia</t>
  </si>
  <si>
    <t>El revisor fiscal Y y el represenante legal de  LORWI S.A.S BIC. integrante de proponente plural certificó bajo la gravedad de juramento que la composión accionaria por el 51% esta en cabeza de una persona en proceso de reincorporación y/o madre cabeza de familia</t>
  </si>
  <si>
    <t>El revisor fiscal Y y el represenante legal de  POMODORO C&amp;A S.A.S
BIC. integrante de proponente plural certificó bajo la gravedad de juramento que la composión accionaria por el 51% esta en cabeza de una persona en proceso de reincorporación y/o madre cabeza de familia</t>
  </si>
  <si>
    <t>El revisor fiscal Y y el represenante legal de  ACME CONSULTORES
S.A.S BI. integrante de proponente plural certificó bajo la gravedad de juramento que la composión accionaria por el 51% esta en cabeza de una persona en proceso de reincorporación y/o madre cabeza de familia</t>
  </si>
  <si>
    <t xml:space="preserve">El integrante de la UT la empresa NATTSU S.A.S BIC BIC.cuenta con un porcentaje participación
52%, así mismo, revisada la experiencia acreditada en la oferta operación primaria se aportó el 52% de estas </t>
  </si>
  <si>
    <t xml:space="preserve">El integrante de la UT la empresa LORWI S.A.S BIC BIC.cuenta con un porcentaje participación
27%, así mismo, revisada la experiencia acreditada en la oferta operación primaria se aportó el 27% de estas </t>
  </si>
  <si>
    <t xml:space="preserve">El integrante de la UT la empresa POMODORO C&amp;A S.A.S BICS BIC BIC.cuenta con un porcentaje participación
11%, así mismo, revisada la experiencia acreditada en la oferta operación primaria se aportó el 11% de estas </t>
  </si>
  <si>
    <t xml:space="preserve">El integrante de la UT la empresa  ACME CONSULTORES S.A.S BIC.cuenta con un porcentaje participación
10%, así mismo, revisada la experiencia acreditada en la oferta operación primaria se aportó el 10% de estas </t>
  </si>
  <si>
    <t>Se prestan camara de comercio de fecha 03/12/25</t>
  </si>
  <si>
    <t>Se prestan camara de comercio de fecha 02/12/25</t>
  </si>
  <si>
    <t>Se prestan camara de comercio de fecha 05/12/25</t>
  </si>
  <si>
    <t xml:space="preserve">La representante legal y revisora fiscal manifestó: "Que de acuerdo con los estados financieros o información contable con corte al 31 de diciembre del año anterior (2024)
más del 25% del total de nuestros pagos fueron realizados a Mipymes por concepto de proveeduría del oferente,
efectuados durante el año anterior (2024).." AP ASEO PROFESIONAL SAS BIC. </t>
  </si>
  <si>
    <t>La representante legal y revisora fiscal manifestó: "La representante legal y revisora fiscal manifestó: ""Que de acuerdo con los estados financieros o información contable con corte al 31 de diciembre del año anterior (2024)
más del 25% del total de nuestros pagos fueron realizados a Mipymes por concepto de proveeduría del oferente,
efectuados durante el año anterior (2024)." NATTSU S.A.S BIC
901.420.724-4</t>
  </si>
  <si>
    <t>La representante legal y revisora fiscal manifestó: "Preferir al oferente persona natural o jurídica que acredite, de acuerdo con sus
estados financieros o información contable con corte al 31 de diciembre del año anterior, que por
lo menos el veinticinco por ciento (25 %) del total de sus pagos fueron realizados a Mipyme,
cooperativas o asociaciones mutuales por concepto de proveeduría del oferente, efectuados
durante el año anterior" SERVIESPECIALES S.A.S.</t>
  </si>
  <si>
    <t>SERVIESPECIALES S.A.S. BIC
890.331.277-2</t>
  </si>
  <si>
    <t>El representante legal certifican bajo la gravedad de juramento que la composión accionaria por el 51% está constituida por jóvenes egresados del Sistema de Protección del ICBF y se aporta certificado expedido por el ICBF: VIVIANA ANTIVIA DELGADO</t>
  </si>
  <si>
    <t>El representante legal certifican bajo la gravedad de juramento que la composión accionaria por el 51% está constituida por jóvenes egresados del Sistema de Protección del ICBF y se aporta certificado expedido por el ICBF: Jenifer Katerin Rincón Tejada</t>
  </si>
  <si>
    <t>El representante legal certifican bajo la gravedad de juramento que la composión accionaria por el 49% está constituida por jóvenes egresados del Sistema de Protección del ICBF y se aporta certificado expedido por el ICBF: EVELIN YULIANA SUAREZ RICARDO</t>
  </si>
  <si>
    <t>ser jóvenes Egresados del Sistema de Protección del ICBF en las condiciones establecidas en la presente ley; o (b) de la persona jurídica en la cual participe o participen mayoritariamente, es decir, que más del cincuenta por ciento (50%) de la composición accionaria o cuota parte de la persona jurídica está constituida por jóvenes egresados del Sistema de Protección del ICBF;</t>
  </si>
  <si>
    <t>La oferta presentada por un proponente plural con una participación de al menos un veinticinco por ciento (25%) de una persona que acredite ser Egresado del Sistema de Protección del ICBF o una persona jurídica en las cuales se acredite participación mayoritaria de jóvenes egresados del Sistema de Protección del ICBF.</t>
  </si>
  <si>
    <t>CONSORCIO KAPITAL</t>
  </si>
  <si>
    <t>1. CONSORCIO KAPITAL</t>
  </si>
  <si>
    <t>2. CONSORCIO @ R&amp;J</t>
  </si>
  <si>
    <t xml:space="preserve">3. OUTSOURCING GIAF V5 UNIÓN TEMPORAL </t>
  </si>
  <si>
    <t>4. UNIÓN TEMPORAL EMINSER SOLOASEO 2025</t>
  </si>
  <si>
    <t xml:space="preserve">5. UNION TEMPORAL KIOS </t>
  </si>
  <si>
    <t xml:space="preserve">6. UNION TEMPORAL LLANO ALIANZA BIC </t>
  </si>
  <si>
    <t xml:space="preserve">7. UNION TEMPORAL TERRASEO  </t>
  </si>
  <si>
    <t>8. UNION TEMPORAL ZAFIRO 5G</t>
  </si>
  <si>
    <r>
      <rPr>
        <b/>
        <sz val="7"/>
        <color theme="1"/>
        <rFont val="Times New Roman"/>
        <family val="1"/>
      </rPr>
      <t xml:space="preserve">9.  </t>
    </r>
    <r>
      <rPr>
        <b/>
        <sz val="8"/>
        <color theme="1"/>
        <rFont val="Calibri"/>
        <family val="2"/>
        <scheme val="minor"/>
      </rPr>
      <t>UNIÓN TEMPORAL ZONE CLEAN</t>
    </r>
  </si>
  <si>
    <t>10. ZV SERVIASEAMOS UNIÓN TERMPORAL</t>
  </si>
  <si>
    <t>Proveedores empatados  10</t>
  </si>
  <si>
    <t>El proponente aportó documento con producto de bien nacional
LAVALOZA
LÍQUIDO, CERA, POLIMERICA AUTOBRILLANTE
POLIMERICA AUTOBRILLANTE, SELLADOR, LIMPIADOR
DESINFECTANTE, REMOVEDOR
DE CERAS, LUSTRA
MUEBLES</t>
  </si>
  <si>
    <t xml:space="preserve">SUBPARTIDA
ARANCELARIA, 380894190, 3402909900, 3405900000, 3808941900,3404200000, 3405900000 Y 3405900000
 fecha de vencimiento
11/09/2026, 10/09/2026 </t>
  </si>
  <si>
    <t>El proveedor tiene relación comercial con la empresa  TEKNO LIDESMA SAS</t>
  </si>
  <si>
    <t xml:space="preserve"> v</t>
  </si>
  <si>
    <t xml:space="preserve">SUBPARTIDA
ARANCELARIA, 3808941900, 3402909900, 3307490000 Y 3405900000
 fecha de vencimiento
02/10/2026, 10/10/2026 </t>
  </si>
  <si>
    <t>RESTAURACION S.A.S.- BIC
901.608.698-1</t>
  </si>
  <si>
    <t>SERVIMOS DE TU MANO S.A.S. - BIC
901.679.128-7</t>
  </si>
  <si>
    <t>Madre cabeza de familia con 50,1% de composición accionaria</t>
  </si>
  <si>
    <t>Declaración con fines extraprocesales ante Notaria cuarta del circuito de Bogotá D,C</t>
  </si>
  <si>
    <t>Declaración con fines extraprocesales ante Notaria primera del circuito de Neiva</t>
  </si>
  <si>
    <t>Se presentó certificado suscrito por el Coordinador de Atención al Ciudadano y Trámites de la Dirección Territorial del Bogotá de fecha 05 de agosto de 2025, con un número total de 1 trabajadores 1 de estos con discpacidad con por lo menos un (1) año de vinculación. de la empresa RESTAURACION SAS - BIC
Por tanto el porcentaje de trabajadores con discapacidad de esta empresa es del 100%</t>
  </si>
  <si>
    <r>
      <t>En certificación el representante legal manifiesta</t>
    </r>
    <r>
      <rPr>
        <i/>
        <sz val="8"/>
        <rFont val="Calibri"/>
        <family val="2"/>
        <scheme val="minor"/>
      </rPr>
      <t xml:space="preserve"> "Así mismo, nos comprometemos en caso de resultar adjudicatarios del presente proceso de contratación, a mantener vinculados a los empleados en condiciones de discapacidad por un lapso igual al del plazo de ejecución del contrato"</t>
    </r>
  </si>
  <si>
    <t xml:space="preserve">El integrante del consorcio la empresa RESTAURACION SAS - BIC cuenta con un porcentaje participación 65%, así mismo, revisada la experiencia acreditada en la oferta operación primaria se aportó el 65% de estas </t>
  </si>
  <si>
    <t>Se aportó certificación aportes del sistema de seguridad social expedida por aportes en linea desde julio de 2024 a diciembre de 2025</t>
  </si>
  <si>
    <t>Cada trabajaor aportó declaración bajo la gravedad de juramenteo indicando que no son beneficiario/a de la pensión de vejez, familiar o de sobrevivencia y ya cumplí la edad de pensión: 
MERCIS QUIÑONES GUTIERREZ</t>
  </si>
  <si>
    <t>Cada trabajaor aportó declaración bajo la gravedad de juramenteo indicando que no son beneficiario/a de la pensión de vejez, familiar o de sobrevivencia y ya cumplí la edad de pensión: 
PARRA BELLO MARIA INES</t>
  </si>
  <si>
    <t>Se aportó planillas "mi planilla, de octubre de 2024 a diciembre de 2025</t>
  </si>
  <si>
    <t>Se aportó planillas "aportes en linea, de octubre de 2024 a diciembre de 2025</t>
  </si>
  <si>
    <t>El representnate legal y revisor fiscal de la empresa SERVIMOS DE TU MANO S.A.S. - BIC, integrante de la consorcio, certificó bajo la gravedad de juramento la vinculación de un (1) trabajador de nomina personal mayor que no es beneficiario de pensión de vejez, familiar o de sobrevivencia</t>
  </si>
  <si>
    <t>El representnate legal y revisor fiscal de la empresa RESTAURACION S.A.S.- BIC, integrante de la consorcio, certificó bajo la gravedad de juramento la vinculación de un (1) trabajador de nomina personal mayor que no es beneficiario de pensión de vejez, familiar o de sobrevivencia</t>
  </si>
  <si>
    <t>Se aportó planillas "aportes en linea", de julio de 2024 a diciembre de 2025</t>
  </si>
  <si>
    <t>El representante legal del Consorcio certificó que la población indígena, Negra, afrocolombiana, raizal,
palenquera, Rrom o gitana, el cual, representa el 50% de la nómina.</t>
  </si>
  <si>
    <t>El revisor fiscal y el representante legal certifican bajo la gravedad de juramento que la composión accionaria por el 50,1% esta en cabeza de una persona en proceso de reincorporación</t>
  </si>
  <si>
    <t>El revisor fiscal RESTAURACION S.A.S.- BIC integrante de proveedor plural certificó bajo la gravedad de juramento que la composión accionaria por el 50,1% esta en cabeza de una persona en proceso de reincorporación y/o madre cabeza de familia</t>
  </si>
  <si>
    <t>El revisor fiscal SERVIMOS DE TU MANO S.A.S - BIC integrante de proveedor plural certificó bajo la gravedad de juramento que la composión accionaria por el 50,1% esta en cabeza de una persona en proceso de reincorporación y/o madre cabeza de familia</t>
  </si>
  <si>
    <t>El representante legal de RESTAURACION S.A.S.- BIC certificó bajo la gravedad de juramente que tiene 1 persona vinculada a la planta de personal perteneciente a la comunidad especial afrocolombiana: MERCIS QUIÑONES
GUTIERREZ</t>
  </si>
  <si>
    <t xml:space="preserve">"El integrante del consorcio la empresa RESTAURACION S.A.S.- BIC
cuenta con un porcentaje participación
65%, así mismo, revisada la experiencia acreditada en la oferta operación primaria se aportó el 65% de estas "	</t>
  </si>
  <si>
    <t xml:space="preserve">El integrante del consorcio la empresa SERVIMOS DE TU MANO S.A.S - BIC
cuenta con un porcentaje participación
35%, así mismo, revisada la experiencia acreditada en la oferta operación primaria se aportó el 35% de estas </t>
  </si>
  <si>
    <t>Se prestan camara de comercio de fecha 27/11/25</t>
  </si>
  <si>
    <t>La representante legal y revisora fiscal manifestó: "que de acuerdo con nuestros estados financieros o información contable con corte al 31 de diciembre del
año 2024, el treinta y cinco por ciento (35%) del total de pagos fueron realizados a Mipymes, cooperativas
o asociaciones mutuales por concepto de proveeduría de RESTAURACIÓN S.A.S. - BIC, realizados durante
el año 2024".</t>
  </si>
  <si>
    <t>La representante legal y revisora fiscal manifestó: "que de acuerdo con nuestros estados financieros o información contable con corte al 31 de diciembre del año 2024, el cuarenta y un por ciento (41%) del total de pagos fueron realizados a Mipymes, cooperativas o asociaciones mutuales por concepto de proveeduría de SERVIMOS DE TU MANO S.A.S - BIC, realizados durante el año 2024".</t>
  </si>
  <si>
    <t xml:space="preserve">Uno de los integrantes del consorcio acreditaron para la oferta en la operación prImaria experiencia de minimo el 25% </t>
  </si>
  <si>
    <t xml:space="preserve">Continua	</t>
  </si>
  <si>
    <t>El representante legal certifican bajo la gravedad de juramento que la composión accionaria por el 49% está constituida por jóvenes egresados del Sistema de Protección del ICBF y se aporta certificado expedido por el ICBF:SELENI ANDREA AUDOR RIVERA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</si>
</sst>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Calibri"/>
      <family val="2"/>
      <scheme val="minor"/>
    </font>
    <font>
      <sz val="8"/>
      <color theme="1"/>
      <name val="Calibri"/>
      <family val="2"/>
      <scheme val="minor"/>
    </font>
    <font>
      <b/>
      <sz val="11"/>
      <color theme="1"/>
      <name val="Calibri"/>
      <family val="2"/>
      <scheme val="minor"/>
    </font>
    <font>
      <b/>
      <sz val="8"/>
      <name val="Calibri"/>
      <family val="2"/>
      <scheme val="minor"/>
    </font>
    <font>
      <sz val="8"/>
      <name val="Calibri"/>
      <family val="2"/>
      <scheme val="minor"/>
    </font>
    <font>
      <b/>
      <sz val="11"/>
      <name val="Calibri"/>
      <family val="2"/>
      <scheme val="minor"/>
    </font>
    <font>
      <b/>
      <sz val="8"/>
      <color theme="1"/>
      <name val="Calibri"/>
      <family val="2"/>
      <scheme val="minor"/>
    </font>
    <font>
      <b/>
      <sz val="6"/>
      <color rgb="FF333333"/>
      <name val="Arial"/>
      <family val="2"/>
    </font>
    <font>
      <sz val="5"/>
      <color rgb="FF2F2F2F"/>
      <name val="Arial"/>
      <family val="2"/>
    </font>
    <font>
      <u/>
      <sz val="11"/>
      <color theme="10"/>
      <name val="Calibri"/>
      <family val="2"/>
      <scheme val="minor"/>
    </font>
    <font>
      <b/>
      <sz val="8"/>
      <color rgb="FF000000"/>
      <name val="Arial Narrow"/>
      <family val="2"/>
    </font>
    <font>
      <b/>
      <sz val="8"/>
      <color theme="1" tint="4.9989318521683403E-2"/>
      <name val="Calibri"/>
      <family val="2"/>
      <scheme val="minor"/>
    </font>
    <font>
      <i/>
      <sz val="8"/>
      <name val="Calibri"/>
      <family val="2"/>
      <scheme val="minor"/>
    </font>
    <font>
      <b/>
      <sz val="8"/>
      <color rgb="FFFF0000"/>
      <name val="Calibri"/>
      <family val="2"/>
      <scheme val="minor"/>
    </font>
    <font>
      <b/>
      <sz val="9"/>
      <name val="Calibri"/>
      <family val="2"/>
      <scheme val="minor"/>
    </font>
    <font>
      <b/>
      <sz val="7"/>
      <color theme="1"/>
      <name val="Times New Roman"/>
      <family val="1"/>
    </font>
    <font>
      <b/>
      <sz val="12"/>
      <color theme="1"/>
      <name val="Calibri"/>
      <family val="2"/>
      <scheme val="minor"/>
    </font>
    <font>
      <b/>
      <sz val="8"/>
      <color theme="1"/>
      <name val="Calibri"/>
      <family val="1"/>
      <scheme val="minor"/>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xf numFmtId="0" fontId="9" fillId="0" borderId="0" applyNumberFormat="0" applyFill="0" applyBorder="0" applyAlignment="0" applyProtection="0"/>
  </cellStyleXfs>
  <cellXfs count="157">
    <xf numFmtId="0" fontId="0" fillId="0" borderId="0" xfId="0"/>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1" xfId="0" applyFont="1" applyBorder="1" applyAlignment="1">
      <alignment horizontal="left" vertical="center" wrapText="1"/>
    </xf>
    <xf numFmtId="0" fontId="3" fillId="0" borderId="11" xfId="0" applyFont="1" applyBorder="1" applyAlignment="1">
      <alignment horizontal="center" vertical="center"/>
    </xf>
    <xf numFmtId="0" fontId="5" fillId="0" borderId="1" xfId="0" applyFont="1" applyBorder="1" applyAlignment="1">
      <alignment horizontal="center"/>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1" fillId="0" borderId="1" xfId="0" applyFont="1" applyBorder="1" applyAlignment="1">
      <alignment horizontal="center" vertical="center"/>
    </xf>
    <xf numFmtId="0" fontId="3" fillId="0" borderId="1" xfId="0" applyFont="1" applyBorder="1" applyAlignment="1">
      <alignment vertical="center" wrapText="1"/>
    </xf>
    <xf numFmtId="0" fontId="2" fillId="0" borderId="0" xfId="0" applyFont="1"/>
    <xf numFmtId="0" fontId="0" fillId="0" borderId="0" xfId="0" applyAlignment="1">
      <alignment horizontal="center" vertical="center"/>
    </xf>
    <xf numFmtId="0" fontId="0" fillId="0" borderId="0" xfId="0" applyAlignment="1">
      <alignment vertical="center"/>
    </xf>
    <xf numFmtId="0" fontId="3" fillId="0" borderId="12" xfId="0" applyFont="1" applyBorder="1" applyAlignment="1">
      <alignment vertical="center" wrapText="1"/>
    </xf>
    <xf numFmtId="0" fontId="3" fillId="0" borderId="0" xfId="0" applyFont="1" applyAlignment="1">
      <alignment horizontal="center" vertical="center" wrapText="1"/>
    </xf>
    <xf numFmtId="0" fontId="3" fillId="0" borderId="0" xfId="0" applyFont="1" applyAlignment="1">
      <alignment vertical="center" wrapText="1"/>
    </xf>
    <xf numFmtId="0" fontId="2" fillId="0" borderId="0" xfId="0" applyFont="1" applyAlignment="1">
      <alignment wrapText="1"/>
    </xf>
    <xf numFmtId="0" fontId="4" fillId="0" borderId="0" xfId="0" applyFont="1" applyAlignment="1">
      <alignment horizontal="center" vertical="center" wrapText="1"/>
    </xf>
    <xf numFmtId="0" fontId="9" fillId="3" borderId="0" xfId="1" applyFill="1" applyAlignment="1">
      <alignment horizontal="left" vertical="top" wrapText="1"/>
    </xf>
    <xf numFmtId="0" fontId="8" fillId="3" borderId="0" xfId="0" applyFont="1" applyFill="1" applyAlignment="1">
      <alignment horizontal="left" vertical="top" wrapText="1"/>
    </xf>
    <xf numFmtId="0" fontId="0" fillId="0" borderId="0" xfId="0" applyAlignment="1">
      <alignment horizontal="center" wrapText="1"/>
    </xf>
    <xf numFmtId="4" fontId="0" fillId="0" borderId="0" xfId="0" applyNumberFormat="1"/>
    <xf numFmtId="0" fontId="10" fillId="0" borderId="0" xfId="0" applyFont="1" applyAlignment="1">
      <alignment horizontal="center"/>
    </xf>
    <xf numFmtId="0" fontId="10" fillId="0" borderId="0" xfId="0" applyFont="1" applyAlignment="1">
      <alignment horizontal="center" wrapText="1"/>
    </xf>
    <xf numFmtId="0" fontId="10" fillId="0" borderId="1" xfId="0" applyFont="1" applyBorder="1" applyAlignment="1">
      <alignment horizontal="center" vertical="center" wrapText="1"/>
    </xf>
    <xf numFmtId="0" fontId="7" fillId="0" borderId="1" xfId="0" applyFont="1" applyBorder="1" applyAlignment="1">
      <alignment horizontal="center" vertical="center" wrapText="1"/>
    </xf>
    <xf numFmtId="0" fontId="4" fillId="0" borderId="14" xfId="0" applyFont="1" applyBorder="1" applyAlignment="1">
      <alignment vertical="center" wrapText="1"/>
    </xf>
    <xf numFmtId="0" fontId="3" fillId="0" borderId="15" xfId="0" applyFont="1" applyBorder="1" applyAlignment="1">
      <alignment horizontal="center" vertical="center" wrapText="1"/>
    </xf>
    <xf numFmtId="0" fontId="3" fillId="0" borderId="9" xfId="0" applyFont="1" applyBorder="1" applyAlignment="1">
      <alignment horizontal="center" vertical="center" wrapText="1"/>
    </xf>
    <xf numFmtId="0" fontId="13" fillId="0" borderId="15" xfId="0" applyFont="1" applyBorder="1" applyAlignment="1">
      <alignment horizontal="center" vertical="center" wrapText="1"/>
    </xf>
    <xf numFmtId="0" fontId="2" fillId="0" borderId="1" xfId="0" applyFont="1" applyBorder="1" applyAlignment="1">
      <alignment horizontal="center"/>
    </xf>
    <xf numFmtId="0" fontId="10" fillId="0" borderId="0" xfId="0" applyFont="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3" xfId="0" applyFont="1" applyBorder="1" applyAlignment="1">
      <alignment horizontal="center" vertical="center" wrapText="1"/>
    </xf>
    <xf numFmtId="0" fontId="6" fillId="0" borderId="24" xfId="0" applyFont="1" applyBorder="1" applyAlignment="1">
      <alignment horizontal="center" wrapText="1"/>
    </xf>
    <xf numFmtId="0" fontId="4" fillId="0" borderId="2" xfId="0" applyFont="1" applyBorder="1" applyAlignment="1">
      <alignment horizontal="center" vertical="center" wrapText="1"/>
    </xf>
    <xf numFmtId="0" fontId="4" fillId="0" borderId="25" xfId="0" applyFont="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vertical="center"/>
    </xf>
    <xf numFmtId="0" fontId="3" fillId="0" borderId="14" xfId="0" applyFont="1" applyBorder="1" applyAlignment="1">
      <alignment vertical="center" wrapText="1"/>
    </xf>
    <xf numFmtId="0" fontId="3" fillId="0" borderId="39" xfId="0" applyFont="1" applyBorder="1" applyAlignment="1">
      <alignment horizontal="center" vertical="center" wrapText="1"/>
    </xf>
    <xf numFmtId="0" fontId="3" fillId="0" borderId="8" xfId="0" applyFont="1" applyBorder="1" applyAlignment="1">
      <alignment horizontal="center" vertical="center" wrapText="1"/>
    </xf>
    <xf numFmtId="0" fontId="6" fillId="0" borderId="40" xfId="0" applyFont="1" applyBorder="1" applyAlignment="1">
      <alignment horizontal="center" wrapText="1"/>
    </xf>
    <xf numFmtId="0" fontId="6" fillId="0" borderId="0" xfId="0" applyFont="1" applyAlignment="1">
      <alignment horizontal="left" vertical="center" indent="6"/>
    </xf>
    <xf numFmtId="0" fontId="6" fillId="0" borderId="0" xfId="0" applyFont="1" applyAlignment="1">
      <alignment vertical="center"/>
    </xf>
    <xf numFmtId="0" fontId="16" fillId="0" borderId="0" xfId="0" applyFont="1" applyAlignment="1">
      <alignment vertical="center"/>
    </xf>
    <xf numFmtId="0" fontId="16" fillId="0" borderId="0" xfId="0" applyFont="1" applyAlignment="1">
      <alignment horizontal="left" vertical="center" indent="6"/>
    </xf>
    <xf numFmtId="0" fontId="0" fillId="0" borderId="1" xfId="0" applyBorder="1" applyAlignment="1">
      <alignment horizontal="center" wrapText="1"/>
    </xf>
    <xf numFmtId="0" fontId="0" fillId="0" borderId="1" xfId="0" applyBorder="1" applyAlignment="1">
      <alignment horizontal="center"/>
    </xf>
    <xf numFmtId="0" fontId="3" fillId="0" borderId="1" xfId="0" applyFont="1" applyBorder="1" applyAlignment="1">
      <alignment horizontal="center" vertical="center"/>
    </xf>
    <xf numFmtId="0" fontId="2" fillId="0" borderId="1" xfId="0" applyFont="1" applyBorder="1" applyAlignment="1">
      <alignment horizontal="center"/>
    </xf>
    <xf numFmtId="0" fontId="4" fillId="0" borderId="32" xfId="0" applyFont="1" applyBorder="1" applyAlignment="1">
      <alignment horizontal="center" vertical="center" wrapText="1"/>
    </xf>
    <xf numFmtId="0" fontId="4" fillId="0" borderId="3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27" xfId="0" applyFont="1" applyBorder="1" applyAlignment="1">
      <alignment horizontal="center" vertical="center" wrapText="1"/>
    </xf>
    <xf numFmtId="0" fontId="14" fillId="0" borderId="30" xfId="0" applyFont="1" applyBorder="1" applyAlignment="1">
      <alignment horizontal="center" vertical="center" wrapText="1"/>
    </xf>
    <xf numFmtId="0" fontId="14" fillId="0" borderId="31"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6"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27"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 xfId="0" applyFont="1" applyBorder="1" applyAlignment="1">
      <alignment horizontal="center" vertical="center" wrapText="1"/>
    </xf>
    <xf numFmtId="0" fontId="3" fillId="0" borderId="15" xfId="0" applyFont="1" applyBorder="1" applyAlignment="1">
      <alignment horizontal="center" vertical="center" wrapText="1"/>
    </xf>
    <xf numFmtId="0" fontId="0" fillId="0" borderId="19" xfId="0" applyBorder="1" applyAlignment="1">
      <alignment horizontal="center" wrapText="1"/>
    </xf>
    <xf numFmtId="0" fontId="0" fillId="0" borderId="12" xfId="0" applyBorder="1" applyAlignment="1">
      <alignment horizontal="center" wrapText="1"/>
    </xf>
    <xf numFmtId="0" fontId="11" fillId="0" borderId="15" xfId="0" applyFont="1" applyBorder="1" applyAlignment="1">
      <alignment horizontal="center" vertical="center" wrapText="1"/>
    </xf>
    <xf numFmtId="0" fontId="5" fillId="0" borderId="1" xfId="0" applyFont="1" applyBorder="1" applyAlignment="1">
      <alignment horizontal="center"/>
    </xf>
    <xf numFmtId="0" fontId="3" fillId="0" borderId="13" xfId="0" applyFont="1" applyBorder="1" applyAlignment="1">
      <alignment horizontal="center" vertical="center"/>
    </xf>
    <xf numFmtId="0" fontId="3" fillId="0" borderId="11" xfId="0" applyFont="1" applyBorder="1" applyAlignment="1">
      <alignment horizontal="center" vertical="center"/>
    </xf>
    <xf numFmtId="0" fontId="3" fillId="0" borderId="9" xfId="0" applyFont="1" applyBorder="1" applyAlignment="1">
      <alignment horizontal="center" vertical="center"/>
    </xf>
    <xf numFmtId="0" fontId="10" fillId="0" borderId="1" xfId="0" applyFont="1" applyBorder="1" applyAlignment="1">
      <alignment horizontal="center" vertical="center"/>
    </xf>
    <xf numFmtId="0" fontId="10" fillId="0" borderId="22" xfId="0" applyFont="1" applyBorder="1" applyAlignment="1">
      <alignment horizontal="center" vertical="center"/>
    </xf>
    <xf numFmtId="0" fontId="10" fillId="0" borderId="20" xfId="0" applyFont="1" applyBorder="1" applyAlignment="1">
      <alignment horizontal="center" vertical="center"/>
    </xf>
    <xf numFmtId="0" fontId="1" fillId="0" borderId="14" xfId="0" applyFont="1" applyBorder="1" applyAlignment="1">
      <alignment horizontal="center" vertical="center"/>
    </xf>
    <xf numFmtId="0" fontId="1" fillId="0" borderId="16" xfId="0" applyFont="1" applyBorder="1" applyAlignment="1">
      <alignment horizontal="center" vertical="center"/>
    </xf>
    <xf numFmtId="0" fontId="6" fillId="0" borderId="14" xfId="0" applyFont="1" applyBorder="1" applyAlignment="1">
      <alignment horizontal="center" vertical="center"/>
    </xf>
    <xf numFmtId="0" fontId="6" fillId="0" borderId="16" xfId="0" applyFont="1" applyBorder="1" applyAlignment="1">
      <alignment horizontal="center" vertical="center"/>
    </xf>
    <xf numFmtId="0" fontId="1" fillId="0" borderId="15" xfId="0" applyFont="1" applyBorder="1" applyAlignment="1">
      <alignment horizontal="center" vertical="center"/>
    </xf>
    <xf numFmtId="0" fontId="1" fillId="0" borderId="14"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5" xfId="0" applyFont="1" applyBorder="1" applyAlignment="1">
      <alignment horizontal="center" vertical="center" wrapText="1"/>
    </xf>
    <xf numFmtId="0" fontId="6" fillId="0" borderId="15" xfId="0" applyFont="1" applyBorder="1" applyAlignment="1">
      <alignment horizontal="center" vertical="center"/>
    </xf>
    <xf numFmtId="0" fontId="3" fillId="0" borderId="13" xfId="0" applyFont="1" applyBorder="1" applyAlignment="1">
      <alignment horizontal="center" vertical="center" wrapText="1"/>
    </xf>
    <xf numFmtId="0" fontId="3" fillId="0" borderId="9" xfId="0" applyFont="1" applyBorder="1" applyAlignment="1">
      <alignment horizontal="center" vertical="center" wrapText="1"/>
    </xf>
    <xf numFmtId="0" fontId="0" fillId="0" borderId="19" xfId="0" applyBorder="1" applyAlignment="1">
      <alignment horizontal="center" vertical="center" wrapText="1"/>
    </xf>
    <xf numFmtId="0" fontId="0" fillId="0" borderId="12" xfId="0" applyBorder="1" applyAlignment="1">
      <alignment horizontal="center" vertical="center" wrapText="1"/>
    </xf>
    <xf numFmtId="0" fontId="5" fillId="0" borderId="1" xfId="0" applyFont="1" applyBorder="1" applyAlignment="1">
      <alignment horizontal="center" vertical="center"/>
    </xf>
    <xf numFmtId="0" fontId="10" fillId="0" borderId="22" xfId="0" applyFont="1" applyBorder="1" applyAlignment="1">
      <alignment horizontal="center" vertical="center" wrapText="1"/>
    </xf>
    <xf numFmtId="0" fontId="10" fillId="0" borderId="20"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0"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8" xfId="0" applyFont="1" applyBorder="1" applyAlignment="1">
      <alignment horizontal="center" vertical="center" wrapText="1"/>
    </xf>
    <xf numFmtId="0" fontId="5" fillId="0" borderId="14" xfId="0" applyFont="1" applyBorder="1" applyAlignment="1">
      <alignment horizontal="center"/>
    </xf>
    <xf numFmtId="0" fontId="5" fillId="0" borderId="15" xfId="0" applyFont="1" applyBorder="1" applyAlignment="1">
      <alignment horizontal="center"/>
    </xf>
    <xf numFmtId="0" fontId="2" fillId="0" borderId="14" xfId="0" applyFont="1" applyBorder="1" applyAlignment="1">
      <alignment horizontal="center"/>
    </xf>
    <xf numFmtId="0" fontId="2" fillId="0" borderId="15" xfId="0" applyFont="1" applyBorder="1" applyAlignment="1">
      <alignment horizontal="center"/>
    </xf>
    <xf numFmtId="0" fontId="3" fillId="0" borderId="36" xfId="0" applyFont="1" applyBorder="1" applyAlignment="1">
      <alignment horizontal="center" vertical="center" wrapText="1"/>
    </xf>
    <xf numFmtId="0" fontId="3" fillId="0" borderId="37"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6" xfId="0" applyFont="1" applyBorder="1" applyAlignment="1">
      <alignment horizontal="center" vertical="center" wrapText="1"/>
    </xf>
    <xf numFmtId="0" fontId="2" fillId="0" borderId="1" xfId="0" applyFont="1" applyBorder="1" applyAlignment="1">
      <alignment horizontal="center" wrapText="1"/>
    </xf>
    <xf numFmtId="0" fontId="5" fillId="0" borderId="1" xfId="0" applyFont="1" applyBorder="1" applyAlignment="1">
      <alignment horizontal="center" wrapText="1"/>
    </xf>
    <xf numFmtId="0" fontId="3" fillId="0" borderId="38" xfId="0" applyFont="1" applyBorder="1" applyAlignment="1">
      <alignment horizontal="center" vertical="center" wrapText="1"/>
    </xf>
    <xf numFmtId="0" fontId="3" fillId="0" borderId="12" xfId="0" applyFont="1" applyBorder="1" applyAlignment="1">
      <alignment horizontal="center" vertical="center" wrapText="1"/>
    </xf>
    <xf numFmtId="0" fontId="5" fillId="0" borderId="14" xfId="0" applyFont="1" applyBorder="1" applyAlignment="1">
      <alignment horizontal="center" wrapText="1"/>
    </xf>
    <xf numFmtId="0" fontId="5" fillId="0" borderId="15" xfId="0" applyFont="1" applyBorder="1" applyAlignment="1">
      <alignment horizontal="center" wrapText="1"/>
    </xf>
    <xf numFmtId="0" fontId="5" fillId="0" borderId="16" xfId="0" applyFont="1" applyBorder="1" applyAlignment="1">
      <alignment horizontal="center" wrapText="1"/>
    </xf>
    <xf numFmtId="0" fontId="4"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5" fillId="2" borderId="1" xfId="0" applyFont="1" applyFill="1" applyBorder="1" applyAlignment="1">
      <alignment horizontal="center" wrapText="1"/>
    </xf>
    <xf numFmtId="0" fontId="3" fillId="0" borderId="11"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17"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2" fillId="0" borderId="0" xfId="0" applyFont="1" applyAlignment="1">
      <alignment horizontal="center" vertical="center" wrapText="1"/>
    </xf>
    <xf numFmtId="0" fontId="3"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0" fillId="0" borderId="0" xfId="0" applyAlignment="1">
      <alignment horizontal="center" wrapText="1"/>
    </xf>
    <xf numFmtId="0" fontId="0" fillId="0" borderId="0" xfId="0" applyAlignment="1">
      <alignment horizontal="center"/>
    </xf>
    <xf numFmtId="0" fontId="17" fillId="0" borderId="0" xfId="0" applyFont="1" applyAlignment="1">
      <alignment horizontal="left" vertical="center" indent="6"/>
    </xf>
    <xf numFmtId="0" fontId="6" fillId="0" borderId="1" xfId="0" applyFont="1" applyBorder="1" applyAlignment="1">
      <alignment horizontal="left" vertical="center" indent="6"/>
    </xf>
    <xf numFmtId="0" fontId="6" fillId="0" borderId="1" xfId="0" applyFont="1" applyBorder="1" applyAlignment="1">
      <alignment horizontal="center" vertical="center"/>
    </xf>
    <xf numFmtId="0" fontId="14" fillId="0" borderId="41" xfId="0" applyFont="1" applyBorder="1" applyAlignment="1">
      <alignment horizontal="center" vertical="center" wrapText="1"/>
    </xf>
    <xf numFmtId="0" fontId="6" fillId="0" borderId="35" xfId="0" applyFont="1" applyBorder="1" applyAlignment="1">
      <alignment horizontal="center" wrapText="1"/>
    </xf>
    <xf numFmtId="0" fontId="4" fillId="0" borderId="42" xfId="0" applyFont="1" applyBorder="1" applyAlignment="1">
      <alignment horizontal="center" vertical="center" wrapText="1"/>
    </xf>
    <xf numFmtId="0" fontId="4" fillId="0" borderId="0" xfId="0" applyFont="1" applyBorder="1" applyAlignment="1">
      <alignment vertical="center" wrapText="1"/>
    </xf>
    <xf numFmtId="0" fontId="3" fillId="0" borderId="0" xfId="0" applyFont="1" applyBorder="1" applyAlignment="1">
      <alignment vertical="center" wrapText="1"/>
    </xf>
    <xf numFmtId="0" fontId="2" fillId="0" borderId="1" xfId="0" applyFont="1" applyFill="1" applyBorder="1" applyAlignment="1">
      <alignment horizontal="center"/>
    </xf>
    <xf numFmtId="0" fontId="3" fillId="0" borderId="26" xfId="0" applyFont="1" applyBorder="1" applyAlignment="1">
      <alignment horizontal="center" vertical="center" wrapText="1"/>
    </xf>
    <xf numFmtId="0" fontId="3" fillId="0" borderId="43" xfId="0"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Tema de 2022">
  <a:themeElements>
    <a:clrScheme name="Aspecto">
      <a:dk1>
        <a:sysClr val="windowText" lastClr="000000"/>
      </a:dk1>
      <a:lt1>
        <a:sysClr val="window" lastClr="FFFFFF"/>
      </a:lt1>
      <a:dk2>
        <a:srgbClr val="323232"/>
      </a:dk2>
      <a:lt2>
        <a:srgbClr val="E3DED1"/>
      </a:lt2>
      <a:accent1>
        <a:srgbClr val="F07F09"/>
      </a:accent1>
      <a:accent2>
        <a:srgbClr val="9F2936"/>
      </a:accent2>
      <a:accent3>
        <a:srgbClr val="1B587C"/>
      </a:accent3>
      <a:accent4>
        <a:srgbClr val="4E8542"/>
      </a:accent4>
      <a:accent5>
        <a:srgbClr val="604878"/>
      </a:accent5>
      <a:accent6>
        <a:srgbClr val="C19859"/>
      </a:accent6>
      <a:hlink>
        <a:srgbClr val="6B9F25"/>
      </a:hlink>
      <a:folHlink>
        <a:srgbClr val="B26B0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5009B-183E-46A7-9CB2-313BBC5584BF}">
  <dimension ref="A1:XFD9"/>
  <sheetViews>
    <sheetView topLeftCell="G1" zoomScale="126" zoomScaleNormal="126" workbookViewId="0">
      <selection activeCell="L3" sqref="L3"/>
    </sheetView>
  </sheetViews>
  <sheetFormatPr baseColWidth="10" defaultColWidth="9" defaultRowHeight="15"/>
  <cols>
    <col min="1" max="1" width="19.6640625" customWidth="1"/>
    <col min="2" max="2" width="16.6640625" customWidth="1"/>
    <col min="3" max="3" width="18.6640625" customWidth="1"/>
    <col min="4" max="4" width="19.1640625" customWidth="1"/>
    <col min="5" max="5" width="18.6640625" customWidth="1"/>
    <col min="6" max="6" width="18.5" customWidth="1"/>
    <col min="7" max="7" width="23.33203125" customWidth="1"/>
    <col min="8" max="8" width="20" customWidth="1"/>
    <col min="9" max="9" width="14.33203125" customWidth="1"/>
    <col min="10" max="10" width="15.5" customWidth="1"/>
    <col min="11" max="11" width="15.6640625" customWidth="1"/>
    <col min="12" max="12" width="23.6640625" customWidth="1"/>
  </cols>
  <sheetData>
    <row r="1" spans="1:12 16384:16384" ht="27" customHeight="1">
      <c r="A1" s="51" t="s">
        <v>4</v>
      </c>
      <c r="B1" s="52"/>
      <c r="C1" s="52"/>
      <c r="D1" s="52"/>
      <c r="E1" s="52"/>
      <c r="F1" s="52"/>
      <c r="G1" s="52"/>
      <c r="H1" s="52"/>
      <c r="I1" s="52"/>
      <c r="J1" s="52"/>
    </row>
    <row r="2" spans="1:12 16384:16384">
      <c r="A2" s="53" t="s">
        <v>3</v>
      </c>
      <c r="B2" s="3">
        <v>1</v>
      </c>
      <c r="C2" s="3">
        <v>2</v>
      </c>
      <c r="D2" s="3">
        <v>3</v>
      </c>
      <c r="E2" s="3">
        <v>4</v>
      </c>
      <c r="F2" s="3">
        <v>5</v>
      </c>
      <c r="G2" s="3">
        <v>6</v>
      </c>
      <c r="H2" s="3">
        <v>7</v>
      </c>
      <c r="I2" s="3">
        <v>8</v>
      </c>
      <c r="J2" s="3">
        <v>9</v>
      </c>
      <c r="K2" s="3">
        <v>10</v>
      </c>
      <c r="L2" s="3">
        <v>11</v>
      </c>
    </row>
    <row r="3" spans="1:12 16384:16384" ht="24">
      <c r="A3" s="53"/>
      <c r="B3" s="24" t="s">
        <v>221</v>
      </c>
      <c r="C3" s="3" t="s">
        <v>95</v>
      </c>
      <c r="D3" s="3" t="s">
        <v>130</v>
      </c>
      <c r="E3" s="3" t="s">
        <v>153</v>
      </c>
      <c r="F3" s="3" t="s">
        <v>184</v>
      </c>
      <c r="G3" s="25" t="s">
        <v>223</v>
      </c>
      <c r="H3" s="3" t="s">
        <v>230</v>
      </c>
      <c r="I3" s="3" t="s">
        <v>293</v>
      </c>
      <c r="J3" s="24" t="s">
        <v>305</v>
      </c>
      <c r="K3" s="3" t="s">
        <v>306</v>
      </c>
      <c r="L3" s="147" t="s">
        <v>385</v>
      </c>
    </row>
    <row r="4" spans="1:12 16384:16384" ht="200" customHeight="1">
      <c r="A4" s="5" t="s">
        <v>5</v>
      </c>
      <c r="B4" s="1" t="s">
        <v>83</v>
      </c>
      <c r="C4" s="1" t="s">
        <v>96</v>
      </c>
      <c r="D4" s="1" t="s">
        <v>131</v>
      </c>
      <c r="E4" s="1" t="s">
        <v>154</v>
      </c>
      <c r="F4" s="1" t="s">
        <v>185</v>
      </c>
      <c r="G4" s="1" t="s">
        <v>224</v>
      </c>
      <c r="H4" s="1" t="s">
        <v>231</v>
      </c>
      <c r="I4" s="1" t="s">
        <v>294</v>
      </c>
      <c r="J4" s="1" t="s">
        <v>313</v>
      </c>
      <c r="K4" s="1" t="s">
        <v>310</v>
      </c>
      <c r="L4" s="1" t="s">
        <v>397</v>
      </c>
    </row>
    <row r="5" spans="1:12 16384:16384" ht="145" customHeight="1">
      <c r="A5" s="2" t="s">
        <v>6</v>
      </c>
      <c r="B5" s="1" t="s">
        <v>85</v>
      </c>
      <c r="C5" s="1" t="s">
        <v>98</v>
      </c>
      <c r="D5" s="1" t="s">
        <v>133</v>
      </c>
      <c r="E5" s="1" t="s">
        <v>155</v>
      </c>
      <c r="F5" s="1" t="s">
        <v>186</v>
      </c>
      <c r="G5" s="1" t="s">
        <v>225</v>
      </c>
      <c r="H5" s="1" t="s">
        <v>232</v>
      </c>
      <c r="I5" s="1" t="s">
        <v>295</v>
      </c>
      <c r="J5" s="1" t="s">
        <v>315</v>
      </c>
      <c r="K5" s="1" t="s">
        <v>401</v>
      </c>
      <c r="L5" s="1" t="s">
        <v>398</v>
      </c>
    </row>
    <row r="6" spans="1:12 16384:16384" ht="28" customHeight="1">
      <c r="A6" s="2" t="s">
        <v>7</v>
      </c>
      <c r="B6" s="1" t="s">
        <v>75</v>
      </c>
      <c r="C6" s="1" t="s">
        <v>11</v>
      </c>
      <c r="D6" s="1" t="s">
        <v>11</v>
      </c>
      <c r="E6" s="1" t="s">
        <v>11</v>
      </c>
      <c r="F6" s="1" t="s">
        <v>75</v>
      </c>
      <c r="G6" s="1" t="s">
        <v>11</v>
      </c>
      <c r="H6" s="1" t="s">
        <v>11</v>
      </c>
      <c r="I6" s="1" t="s">
        <v>11</v>
      </c>
      <c r="J6" s="1" t="s">
        <v>11</v>
      </c>
      <c r="K6" s="1" t="s">
        <v>11</v>
      </c>
      <c r="L6" s="1" t="s">
        <v>11</v>
      </c>
    </row>
    <row r="7" spans="1:12 16384:16384" ht="132">
      <c r="A7" s="2" t="s">
        <v>8</v>
      </c>
      <c r="B7" s="1" t="s">
        <v>84</v>
      </c>
      <c r="C7" s="1" t="s">
        <v>97</v>
      </c>
      <c r="D7" s="1" t="s">
        <v>132</v>
      </c>
      <c r="E7" s="1" t="s">
        <v>181</v>
      </c>
      <c r="F7" s="1" t="s">
        <v>311</v>
      </c>
      <c r="G7" s="1" t="s">
        <v>226</v>
      </c>
      <c r="H7" s="1" t="s">
        <v>263</v>
      </c>
      <c r="I7" s="1" t="s">
        <v>314</v>
      </c>
      <c r="J7" s="1" t="s">
        <v>316</v>
      </c>
      <c r="K7" s="1" t="s">
        <v>312</v>
      </c>
      <c r="L7" s="1" t="s">
        <v>399</v>
      </c>
    </row>
    <row r="8" spans="1:12 16384:16384" ht="31.25" customHeight="1">
      <c r="A8" s="2" t="s">
        <v>0</v>
      </c>
      <c r="B8" s="1" t="s">
        <v>1</v>
      </c>
      <c r="C8" s="1" t="s">
        <v>1</v>
      </c>
      <c r="D8" s="1" t="s">
        <v>1</v>
      </c>
      <c r="E8" s="1" t="s">
        <v>1</v>
      </c>
      <c r="F8" s="1" t="s">
        <v>1</v>
      </c>
      <c r="G8" s="1" t="s">
        <v>1</v>
      </c>
      <c r="H8" s="1" t="s">
        <v>1</v>
      </c>
      <c r="I8" s="1" t="s">
        <v>1</v>
      </c>
      <c r="J8" s="1" t="s">
        <v>1</v>
      </c>
      <c r="K8" s="1" t="s">
        <v>2</v>
      </c>
      <c r="L8" s="1" t="s">
        <v>2</v>
      </c>
    </row>
    <row r="9" spans="1:12 16384:16384">
      <c r="A9" s="2" t="s">
        <v>9</v>
      </c>
      <c r="B9" s="3" t="s">
        <v>10</v>
      </c>
      <c r="C9" s="3" t="s">
        <v>10</v>
      </c>
      <c r="D9" s="3" t="s">
        <v>10</v>
      </c>
      <c r="E9" s="3" t="s">
        <v>10</v>
      </c>
      <c r="F9" s="3" t="s">
        <v>10</v>
      </c>
      <c r="G9" s="3" t="s">
        <v>10</v>
      </c>
      <c r="H9" s="3" t="s">
        <v>10</v>
      </c>
      <c r="I9" s="3" t="s">
        <v>10</v>
      </c>
      <c r="J9" s="3" t="s">
        <v>10</v>
      </c>
      <c r="K9" s="3" t="s">
        <v>10</v>
      </c>
      <c r="L9" s="3" t="s">
        <v>10</v>
      </c>
      <c r="XFD9" t="s">
        <v>400</v>
      </c>
    </row>
  </sheetData>
  <mergeCells count="2">
    <mergeCell ref="A1:J1"/>
    <mergeCell ref="A2:A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80FAD-0ABC-4C3A-A2EC-87E5DAC80C4B}">
  <dimension ref="A1:Z9"/>
  <sheetViews>
    <sheetView topLeftCell="I1" workbookViewId="0">
      <selection activeCell="X2" sqref="X2:Z9"/>
    </sheetView>
  </sheetViews>
  <sheetFormatPr baseColWidth="10" defaultRowHeight="15"/>
  <cols>
    <col min="1" max="1" width="18.33203125" customWidth="1"/>
    <col min="3" max="3" width="9.83203125" customWidth="1"/>
    <col min="4" max="4" width="2.33203125" hidden="1" customWidth="1"/>
    <col min="10" max="10" width="7.1640625" customWidth="1"/>
    <col min="11" max="11" width="3.5" customWidth="1"/>
    <col min="26" max="26" width="2" customWidth="1"/>
  </cols>
  <sheetData>
    <row r="1" spans="1:26" ht="55.5" customHeight="1">
      <c r="A1" s="122" t="s">
        <v>49</v>
      </c>
      <c r="B1" s="122"/>
      <c r="C1" s="122"/>
      <c r="D1" s="122"/>
      <c r="E1" s="122"/>
      <c r="F1" s="122"/>
      <c r="G1" s="122"/>
      <c r="H1" s="122"/>
      <c r="I1" s="122"/>
      <c r="J1" s="122"/>
      <c r="K1" s="122"/>
    </row>
    <row r="2" spans="1:26">
      <c r="A2" s="94" t="s">
        <v>3</v>
      </c>
      <c r="B2" s="123">
        <v>1</v>
      </c>
      <c r="C2" s="123"/>
      <c r="D2" s="123"/>
      <c r="E2" s="123">
        <v>2</v>
      </c>
      <c r="F2" s="123"/>
      <c r="G2" s="123">
        <v>3</v>
      </c>
      <c r="H2" s="123"/>
      <c r="I2" s="131">
        <v>4</v>
      </c>
      <c r="J2" s="131"/>
      <c r="K2" s="131"/>
      <c r="L2" s="54">
        <v>5</v>
      </c>
      <c r="M2" s="54"/>
      <c r="N2" s="54">
        <v>6</v>
      </c>
      <c r="O2" s="54"/>
      <c r="P2" s="54">
        <v>7</v>
      </c>
      <c r="Q2" s="54"/>
      <c r="R2" s="54">
        <v>8</v>
      </c>
      <c r="S2" s="54"/>
      <c r="T2" s="54">
        <v>9</v>
      </c>
      <c r="U2" s="54"/>
      <c r="V2" s="54"/>
      <c r="W2" s="54"/>
      <c r="X2" s="54">
        <v>10</v>
      </c>
      <c r="Y2" s="54"/>
      <c r="Z2" s="54"/>
    </row>
    <row r="3" spans="1:26" ht="26" customHeight="1" thickBot="1">
      <c r="A3" s="132"/>
      <c r="B3" s="57" t="s">
        <v>106</v>
      </c>
      <c r="C3" s="57"/>
      <c r="D3" s="57"/>
      <c r="E3" s="57" t="s">
        <v>147</v>
      </c>
      <c r="F3" s="57"/>
      <c r="G3" s="58" t="s">
        <v>153</v>
      </c>
      <c r="H3" s="74"/>
      <c r="I3" s="58" t="s">
        <v>208</v>
      </c>
      <c r="J3" s="59"/>
      <c r="K3" s="74"/>
      <c r="L3" s="57" t="s">
        <v>223</v>
      </c>
      <c r="M3" s="57"/>
      <c r="N3" s="57" t="s">
        <v>256</v>
      </c>
      <c r="O3" s="57"/>
      <c r="P3" s="57" t="s">
        <v>296</v>
      </c>
      <c r="Q3" s="57"/>
      <c r="R3" s="57" t="s">
        <v>305</v>
      </c>
      <c r="S3" s="58"/>
      <c r="T3" s="115" t="s">
        <v>306</v>
      </c>
      <c r="U3" s="95"/>
      <c r="V3" s="95"/>
      <c r="W3" s="116"/>
      <c r="X3" s="148" t="s">
        <v>385</v>
      </c>
      <c r="Y3" s="148"/>
      <c r="Z3" s="148"/>
    </row>
    <row r="4" spans="1:26" ht="73" thickBot="1">
      <c r="A4" s="95"/>
      <c r="B4" s="3" t="s">
        <v>99</v>
      </c>
      <c r="C4" s="58" t="s">
        <v>100</v>
      </c>
      <c r="D4" s="74"/>
      <c r="E4" s="3" t="s">
        <v>134</v>
      </c>
      <c r="F4" s="3" t="s">
        <v>135</v>
      </c>
      <c r="G4" s="3" t="s">
        <v>156</v>
      </c>
      <c r="H4" s="3" t="s">
        <v>157</v>
      </c>
      <c r="I4" s="3" t="s">
        <v>187</v>
      </c>
      <c r="J4" s="58" t="s">
        <v>188</v>
      </c>
      <c r="K4" s="74"/>
      <c r="L4" s="3" t="s">
        <v>265</v>
      </c>
      <c r="M4" s="3" t="s">
        <v>285</v>
      </c>
      <c r="N4" s="3" t="s">
        <v>264</v>
      </c>
      <c r="O4" s="3" t="s">
        <v>266</v>
      </c>
      <c r="P4" s="3" t="s">
        <v>379</v>
      </c>
      <c r="Q4" s="3" t="s">
        <v>297</v>
      </c>
      <c r="R4" s="3" t="s">
        <v>318</v>
      </c>
      <c r="S4" s="11" t="s">
        <v>317</v>
      </c>
      <c r="T4" s="36" t="s">
        <v>320</v>
      </c>
      <c r="U4" s="37" t="s">
        <v>321</v>
      </c>
      <c r="V4" s="37" t="s">
        <v>322</v>
      </c>
      <c r="W4" s="38" t="s">
        <v>323</v>
      </c>
      <c r="X4" s="3" t="s">
        <v>402</v>
      </c>
      <c r="Y4" s="57" t="s">
        <v>403</v>
      </c>
      <c r="Z4" s="57"/>
    </row>
    <row r="5" spans="1:26" ht="48" customHeight="1">
      <c r="A5" s="3" t="s">
        <v>50</v>
      </c>
      <c r="B5" s="3" t="s">
        <v>122</v>
      </c>
      <c r="C5" s="63" t="s">
        <v>122</v>
      </c>
      <c r="D5" s="72"/>
      <c r="E5" s="1" t="s">
        <v>122</v>
      </c>
      <c r="F5" s="1" t="s">
        <v>122</v>
      </c>
      <c r="G5" s="1" t="s">
        <v>122</v>
      </c>
      <c r="H5" s="1" t="s">
        <v>122</v>
      </c>
      <c r="I5" s="1" t="s">
        <v>122</v>
      </c>
      <c r="J5" s="63" t="s">
        <v>122</v>
      </c>
      <c r="K5" s="72"/>
      <c r="L5" s="1" t="s">
        <v>122</v>
      </c>
      <c r="M5" s="1" t="s">
        <v>122</v>
      </c>
      <c r="N5" s="1" t="s">
        <v>122</v>
      </c>
      <c r="O5" s="1" t="s">
        <v>122</v>
      </c>
      <c r="P5" s="1" t="s">
        <v>122</v>
      </c>
      <c r="Q5" s="1" t="s">
        <v>122</v>
      </c>
      <c r="R5" s="1" t="s">
        <v>122</v>
      </c>
      <c r="S5" s="1" t="s">
        <v>122</v>
      </c>
      <c r="T5" s="1" t="s">
        <v>122</v>
      </c>
      <c r="U5" s="1" t="s">
        <v>122</v>
      </c>
      <c r="V5" s="1" t="s">
        <v>122</v>
      </c>
      <c r="W5" s="1" t="s">
        <v>122</v>
      </c>
      <c r="X5" s="1" t="s">
        <v>122</v>
      </c>
      <c r="Y5" s="73" t="s">
        <v>122</v>
      </c>
      <c r="Z5" s="73"/>
    </row>
    <row r="6" spans="1:26" ht="104" customHeight="1">
      <c r="A6" s="3" t="s">
        <v>52</v>
      </c>
      <c r="B6" s="1" t="s">
        <v>123</v>
      </c>
      <c r="C6" s="63" t="s">
        <v>123</v>
      </c>
      <c r="D6" s="72"/>
      <c r="E6" s="1" t="s">
        <v>150</v>
      </c>
      <c r="F6" s="1" t="s">
        <v>150</v>
      </c>
      <c r="G6" s="1" t="s">
        <v>123</v>
      </c>
      <c r="H6" s="1" t="s">
        <v>123</v>
      </c>
      <c r="I6" s="1" t="s">
        <v>123</v>
      </c>
      <c r="J6" s="63" t="s">
        <v>123</v>
      </c>
      <c r="K6" s="72"/>
      <c r="L6" s="1" t="s">
        <v>150</v>
      </c>
      <c r="M6" s="1" t="s">
        <v>123</v>
      </c>
      <c r="N6" s="1" t="s">
        <v>123</v>
      </c>
      <c r="O6" s="1" t="s">
        <v>150</v>
      </c>
      <c r="P6" s="1" t="s">
        <v>123</v>
      </c>
      <c r="Q6" s="1" t="s">
        <v>123</v>
      </c>
      <c r="R6" s="1" t="s">
        <v>123</v>
      </c>
      <c r="S6" s="1" t="s">
        <v>123</v>
      </c>
      <c r="T6" s="1" t="s">
        <v>150</v>
      </c>
      <c r="U6" s="1" t="s">
        <v>150</v>
      </c>
      <c r="V6" s="1" t="s">
        <v>150</v>
      </c>
      <c r="W6" s="1" t="s">
        <v>150</v>
      </c>
      <c r="X6" s="1" t="s">
        <v>150</v>
      </c>
      <c r="Y6" s="73" t="s">
        <v>123</v>
      </c>
      <c r="Z6" s="73"/>
    </row>
    <row r="7" spans="1:26" ht="72">
      <c r="A7" s="3" t="s">
        <v>51</v>
      </c>
      <c r="B7" s="1" t="s">
        <v>124</v>
      </c>
      <c r="C7" s="63" t="s">
        <v>124</v>
      </c>
      <c r="D7" s="72"/>
      <c r="E7" s="1" t="s">
        <v>151</v>
      </c>
      <c r="F7" s="1" t="s">
        <v>152</v>
      </c>
      <c r="G7" s="1" t="s">
        <v>174</v>
      </c>
      <c r="H7" s="1" t="s">
        <v>174</v>
      </c>
      <c r="I7" s="1" t="s">
        <v>215</v>
      </c>
      <c r="J7" s="63" t="s">
        <v>215</v>
      </c>
      <c r="K7" s="72"/>
      <c r="L7" s="1" t="s">
        <v>286</v>
      </c>
      <c r="M7" s="1" t="s">
        <v>287</v>
      </c>
      <c r="N7" s="1" t="s">
        <v>288</v>
      </c>
      <c r="O7" s="1" t="s">
        <v>288</v>
      </c>
      <c r="P7" s="1" t="s">
        <v>373</v>
      </c>
      <c r="Q7" s="1" t="s">
        <v>373</v>
      </c>
      <c r="R7" s="1" t="s">
        <v>373</v>
      </c>
      <c r="S7" s="1" t="s">
        <v>373</v>
      </c>
      <c r="T7" s="1" t="s">
        <v>375</v>
      </c>
      <c r="U7" s="1" t="s">
        <v>374</v>
      </c>
      <c r="V7" s="1" t="s">
        <v>374</v>
      </c>
      <c r="W7" s="1" t="s">
        <v>374</v>
      </c>
      <c r="X7" s="1" t="s">
        <v>425</v>
      </c>
      <c r="Y7" s="73" t="s">
        <v>425</v>
      </c>
      <c r="Z7" s="73"/>
    </row>
    <row r="8" spans="1:26">
      <c r="A8" s="3" t="s">
        <v>0</v>
      </c>
      <c r="B8" s="73"/>
      <c r="C8" s="73"/>
      <c r="D8" s="73"/>
      <c r="E8" s="73"/>
      <c r="F8" s="73"/>
      <c r="G8" s="73"/>
      <c r="H8" s="73"/>
      <c r="I8" s="129"/>
      <c r="J8" s="129"/>
      <c r="K8" s="129"/>
      <c r="L8" s="73" t="s">
        <v>1</v>
      </c>
      <c r="M8" s="73"/>
      <c r="N8" s="73" t="s">
        <v>1</v>
      </c>
      <c r="O8" s="73"/>
      <c r="P8" s="73" t="s">
        <v>1</v>
      </c>
      <c r="Q8" s="73"/>
      <c r="R8" s="73" t="s">
        <v>2</v>
      </c>
      <c r="S8" s="63"/>
      <c r="T8" s="117" t="s">
        <v>2</v>
      </c>
      <c r="U8" s="73"/>
      <c r="V8" s="73"/>
      <c r="W8" s="118"/>
      <c r="X8" s="66" t="s">
        <v>1</v>
      </c>
      <c r="Y8" s="64"/>
      <c r="Z8" s="72"/>
    </row>
    <row r="9" spans="1:26" ht="16" thickBot="1">
      <c r="A9" s="11" t="s">
        <v>9</v>
      </c>
      <c r="B9" s="57" t="s">
        <v>10</v>
      </c>
      <c r="C9" s="57"/>
      <c r="D9" s="57"/>
      <c r="E9" s="57" t="s">
        <v>10</v>
      </c>
      <c r="F9" s="57"/>
      <c r="G9" s="57" t="s">
        <v>10</v>
      </c>
      <c r="H9" s="57"/>
      <c r="I9" s="130" t="s">
        <v>10</v>
      </c>
      <c r="J9" s="130"/>
      <c r="K9" s="130"/>
      <c r="L9" s="57" t="s">
        <v>10</v>
      </c>
      <c r="M9" s="57"/>
      <c r="N9" s="57" t="s">
        <v>10</v>
      </c>
      <c r="O9" s="57"/>
      <c r="P9" s="57" t="s">
        <v>10</v>
      </c>
      <c r="Q9" s="57"/>
      <c r="R9" s="57" t="s">
        <v>307</v>
      </c>
      <c r="S9" s="58"/>
      <c r="T9" s="119" t="s">
        <v>307</v>
      </c>
      <c r="U9" s="120"/>
      <c r="V9" s="120"/>
      <c r="W9" s="121"/>
      <c r="X9" s="155" t="s">
        <v>10</v>
      </c>
      <c r="Y9" s="59"/>
      <c r="Z9" s="74"/>
    </row>
  </sheetData>
  <mergeCells count="54">
    <mergeCell ref="X2:Z2"/>
    <mergeCell ref="X3:Z3"/>
    <mergeCell ref="Y4:Z4"/>
    <mergeCell ref="Y5:Z5"/>
    <mergeCell ref="Y6:Z6"/>
    <mergeCell ref="Y7:Z7"/>
    <mergeCell ref="X8:Z8"/>
    <mergeCell ref="X9:Z9"/>
    <mergeCell ref="A1:K1"/>
    <mergeCell ref="B2:D2"/>
    <mergeCell ref="E2:F2"/>
    <mergeCell ref="G2:H2"/>
    <mergeCell ref="I2:K2"/>
    <mergeCell ref="A2:A4"/>
    <mergeCell ref="E3:F3"/>
    <mergeCell ref="G3:H3"/>
    <mergeCell ref="C4:D4"/>
    <mergeCell ref="J4:K4"/>
    <mergeCell ref="E8:F8"/>
    <mergeCell ref="E9:F9"/>
    <mergeCell ref="G8:H8"/>
    <mergeCell ref="G9:H9"/>
    <mergeCell ref="I8:K8"/>
    <mergeCell ref="I9:K9"/>
    <mergeCell ref="B8:D8"/>
    <mergeCell ref="B9:D9"/>
    <mergeCell ref="B3:D3"/>
    <mergeCell ref="C5:D5"/>
    <mergeCell ref="C6:D6"/>
    <mergeCell ref="C7:D7"/>
    <mergeCell ref="N3:O3"/>
    <mergeCell ref="N8:O8"/>
    <mergeCell ref="N9:O9"/>
    <mergeCell ref="J5:K5"/>
    <mergeCell ref="J6:K6"/>
    <mergeCell ref="J7:K7"/>
    <mergeCell ref="L3:M3"/>
    <mergeCell ref="I3:K3"/>
    <mergeCell ref="T9:W9"/>
    <mergeCell ref="L2:M2"/>
    <mergeCell ref="N2:O2"/>
    <mergeCell ref="P2:Q2"/>
    <mergeCell ref="R2:S2"/>
    <mergeCell ref="T2:W2"/>
    <mergeCell ref="T3:W3"/>
    <mergeCell ref="R8:S8"/>
    <mergeCell ref="T8:W8"/>
    <mergeCell ref="P3:Q3"/>
    <mergeCell ref="P8:Q8"/>
    <mergeCell ref="P9:Q9"/>
    <mergeCell ref="R3:S3"/>
    <mergeCell ref="R9:S9"/>
    <mergeCell ref="L8:M8"/>
    <mergeCell ref="L9:M9"/>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91766-6324-4D85-8D73-A18DA8FA24B5}">
  <dimension ref="A1:Z9"/>
  <sheetViews>
    <sheetView topLeftCell="O1" workbookViewId="0">
      <selection activeCell="X11" sqref="X11"/>
    </sheetView>
  </sheetViews>
  <sheetFormatPr baseColWidth="10" defaultRowHeight="15"/>
  <cols>
    <col min="1" max="1" width="20" customWidth="1"/>
    <col min="3" max="3" width="10.5" customWidth="1"/>
    <col min="4" max="4" width="3.33203125" hidden="1" customWidth="1"/>
    <col min="10" max="10" width="7.83203125" customWidth="1"/>
    <col min="11" max="11" width="2.1640625" customWidth="1"/>
  </cols>
  <sheetData>
    <row r="1" spans="1:26" ht="38.75" customHeight="1">
      <c r="A1" s="122" t="s">
        <v>53</v>
      </c>
      <c r="B1" s="122"/>
      <c r="C1" s="122"/>
      <c r="D1" s="122"/>
      <c r="E1" s="122"/>
      <c r="F1" s="122"/>
      <c r="G1" s="122"/>
      <c r="H1" s="122"/>
      <c r="I1" s="122"/>
      <c r="J1" s="122"/>
      <c r="K1" s="122"/>
    </row>
    <row r="2" spans="1:26">
      <c r="A2" s="57" t="s">
        <v>3</v>
      </c>
      <c r="B2" s="123">
        <v>1</v>
      </c>
      <c r="C2" s="123"/>
      <c r="D2" s="123"/>
      <c r="E2" s="123">
        <v>2</v>
      </c>
      <c r="F2" s="123"/>
      <c r="G2" s="123">
        <v>3</v>
      </c>
      <c r="H2" s="123"/>
      <c r="I2" s="131">
        <v>4</v>
      </c>
      <c r="J2" s="131"/>
      <c r="K2" s="131"/>
      <c r="L2" s="54">
        <v>5</v>
      </c>
      <c r="M2" s="54"/>
      <c r="N2" s="54">
        <v>6</v>
      </c>
      <c r="O2" s="54"/>
      <c r="P2" s="113">
        <v>7</v>
      </c>
      <c r="Q2" s="114"/>
      <c r="R2" s="54">
        <v>8</v>
      </c>
      <c r="S2" s="54"/>
      <c r="T2" s="54">
        <v>9</v>
      </c>
      <c r="U2" s="54"/>
      <c r="V2" s="54"/>
      <c r="W2" s="54"/>
      <c r="X2" s="54">
        <v>10</v>
      </c>
      <c r="Y2" s="54"/>
      <c r="Z2" s="54"/>
    </row>
    <row r="3" spans="1:26" ht="26" customHeight="1" thickBot="1">
      <c r="A3" s="57"/>
      <c r="B3" s="57" t="s">
        <v>106</v>
      </c>
      <c r="C3" s="57"/>
      <c r="D3" s="57"/>
      <c r="E3" s="57" t="s">
        <v>147</v>
      </c>
      <c r="F3" s="57"/>
      <c r="G3" s="57" t="s">
        <v>153</v>
      </c>
      <c r="H3" s="57"/>
      <c r="I3" s="57" t="s">
        <v>208</v>
      </c>
      <c r="J3" s="57"/>
      <c r="K3" s="57"/>
      <c r="L3" s="57" t="s">
        <v>223</v>
      </c>
      <c r="M3" s="57"/>
      <c r="N3" s="57" t="s">
        <v>256</v>
      </c>
      <c r="O3" s="57"/>
      <c r="P3" s="57" t="s">
        <v>296</v>
      </c>
      <c r="Q3" s="57"/>
      <c r="R3" s="57" t="s">
        <v>305</v>
      </c>
      <c r="S3" s="58"/>
      <c r="T3" s="115" t="s">
        <v>306</v>
      </c>
      <c r="U3" s="95"/>
      <c r="V3" s="95"/>
      <c r="W3" s="116"/>
      <c r="X3" s="148" t="s">
        <v>385</v>
      </c>
      <c r="Y3" s="148"/>
      <c r="Z3" s="148"/>
    </row>
    <row r="4" spans="1:26" ht="73" thickBot="1">
      <c r="A4" s="57"/>
      <c r="B4" s="3" t="s">
        <v>99</v>
      </c>
      <c r="C4" s="57" t="s">
        <v>100</v>
      </c>
      <c r="D4" s="57"/>
      <c r="E4" s="3" t="s">
        <v>134</v>
      </c>
      <c r="F4" s="3" t="s">
        <v>135</v>
      </c>
      <c r="G4" s="3" t="s">
        <v>156</v>
      </c>
      <c r="H4" s="3" t="s">
        <v>157</v>
      </c>
      <c r="I4" s="3" t="s">
        <v>187</v>
      </c>
      <c r="J4" s="57" t="s">
        <v>188</v>
      </c>
      <c r="K4" s="57"/>
      <c r="L4" s="3" t="s">
        <v>265</v>
      </c>
      <c r="M4" s="3" t="s">
        <v>285</v>
      </c>
      <c r="N4" s="3" t="s">
        <v>264</v>
      </c>
      <c r="O4" s="3" t="s">
        <v>266</v>
      </c>
      <c r="P4" s="3" t="s">
        <v>379</v>
      </c>
      <c r="Q4" s="3" t="s">
        <v>297</v>
      </c>
      <c r="R4" s="3" t="s">
        <v>318</v>
      </c>
      <c r="S4" s="11" t="s">
        <v>317</v>
      </c>
      <c r="T4" s="36" t="s">
        <v>320</v>
      </c>
      <c r="U4" s="37" t="s">
        <v>321</v>
      </c>
      <c r="V4" s="37" t="s">
        <v>322</v>
      </c>
      <c r="W4" s="38" t="s">
        <v>323</v>
      </c>
      <c r="X4" s="3" t="s">
        <v>402</v>
      </c>
      <c r="Y4" s="57" t="s">
        <v>403</v>
      </c>
      <c r="Z4" s="57"/>
    </row>
    <row r="5" spans="1:26" ht="48" customHeight="1">
      <c r="A5" s="3" t="s">
        <v>66</v>
      </c>
      <c r="B5" s="3" t="s">
        <v>122</v>
      </c>
      <c r="C5" s="57" t="s">
        <v>122</v>
      </c>
      <c r="D5" s="57"/>
      <c r="E5" s="1" t="s">
        <v>122</v>
      </c>
      <c r="F5" s="1" t="s">
        <v>122</v>
      </c>
      <c r="G5" s="1" t="s">
        <v>122</v>
      </c>
      <c r="H5" s="1" t="s">
        <v>122</v>
      </c>
      <c r="I5" s="1" t="s">
        <v>122</v>
      </c>
      <c r="J5" s="73" t="s">
        <v>122</v>
      </c>
      <c r="K5" s="73"/>
      <c r="L5" s="1" t="s">
        <v>122</v>
      </c>
      <c r="M5" s="1" t="s">
        <v>122</v>
      </c>
      <c r="N5" s="1" t="s">
        <v>122</v>
      </c>
      <c r="O5" s="1" t="s">
        <v>122</v>
      </c>
      <c r="P5" s="1" t="s">
        <v>122</v>
      </c>
      <c r="Q5" s="1" t="s">
        <v>122</v>
      </c>
      <c r="R5" s="1" t="s">
        <v>122</v>
      </c>
      <c r="S5" s="1" t="s">
        <v>122</v>
      </c>
      <c r="T5" s="1" t="s">
        <v>122</v>
      </c>
      <c r="U5" s="1" t="s">
        <v>122</v>
      </c>
      <c r="V5" s="1" t="s">
        <v>122</v>
      </c>
      <c r="W5" s="1" t="s">
        <v>122</v>
      </c>
      <c r="X5" s="1" t="s">
        <v>122</v>
      </c>
      <c r="Y5" s="73" t="s">
        <v>122</v>
      </c>
      <c r="Z5" s="73"/>
    </row>
    <row r="6" spans="1:26">
      <c r="A6" s="3" t="s">
        <v>52</v>
      </c>
      <c r="B6" s="1" t="s">
        <v>123</v>
      </c>
      <c r="C6" s="73" t="s">
        <v>123</v>
      </c>
      <c r="D6" s="73"/>
      <c r="E6" s="1" t="s">
        <v>150</v>
      </c>
      <c r="F6" s="1" t="s">
        <v>150</v>
      </c>
      <c r="G6" s="1" t="s">
        <v>123</v>
      </c>
      <c r="H6" s="1" t="s">
        <v>123</v>
      </c>
      <c r="I6" s="1" t="s">
        <v>123</v>
      </c>
      <c r="J6" s="73" t="s">
        <v>123</v>
      </c>
      <c r="K6" s="73"/>
      <c r="L6" s="1" t="s">
        <v>150</v>
      </c>
      <c r="M6" s="1" t="s">
        <v>123</v>
      </c>
      <c r="N6" s="1" t="s">
        <v>123</v>
      </c>
      <c r="O6" s="1" t="s">
        <v>150</v>
      </c>
      <c r="P6" s="1" t="s">
        <v>123</v>
      </c>
      <c r="Q6" s="1" t="s">
        <v>123</v>
      </c>
      <c r="R6" s="1" t="s">
        <v>123</v>
      </c>
      <c r="S6" s="1" t="s">
        <v>123</v>
      </c>
      <c r="T6" s="1" t="s">
        <v>150</v>
      </c>
      <c r="U6" s="1" t="s">
        <v>150</v>
      </c>
      <c r="V6" s="1" t="s">
        <v>150</v>
      </c>
      <c r="W6" s="1" t="s">
        <v>150</v>
      </c>
      <c r="X6" s="1" t="s">
        <v>150</v>
      </c>
      <c r="Y6" s="73" t="s">
        <v>123</v>
      </c>
      <c r="Z6" s="73"/>
    </row>
    <row r="7" spans="1:26" ht="60">
      <c r="A7" s="3" t="s">
        <v>51</v>
      </c>
      <c r="B7" s="1" t="s">
        <v>124</v>
      </c>
      <c r="C7" s="73" t="s">
        <v>124</v>
      </c>
      <c r="D7" s="73"/>
      <c r="E7" s="1" t="s">
        <v>151</v>
      </c>
      <c r="F7" s="1" t="s">
        <v>152</v>
      </c>
      <c r="G7" s="1" t="s">
        <v>174</v>
      </c>
      <c r="H7" s="1" t="s">
        <v>174</v>
      </c>
      <c r="I7" s="1" t="s">
        <v>215</v>
      </c>
      <c r="J7" s="73" t="s">
        <v>215</v>
      </c>
      <c r="K7" s="73"/>
      <c r="L7" s="1" t="s">
        <v>286</v>
      </c>
      <c r="M7" s="1" t="s">
        <v>287</v>
      </c>
      <c r="N7" s="1" t="s">
        <v>288</v>
      </c>
      <c r="O7" s="1" t="s">
        <v>288</v>
      </c>
      <c r="P7" s="1" t="s">
        <v>373</v>
      </c>
      <c r="Q7" s="1" t="s">
        <v>373</v>
      </c>
      <c r="R7" s="1" t="s">
        <v>373</v>
      </c>
      <c r="S7" s="1" t="s">
        <v>373</v>
      </c>
      <c r="T7" s="1" t="s">
        <v>375</v>
      </c>
      <c r="U7" s="1" t="s">
        <v>374</v>
      </c>
      <c r="V7" s="1" t="s">
        <v>374</v>
      </c>
      <c r="W7" s="1" t="s">
        <v>374</v>
      </c>
      <c r="X7" s="1" t="s">
        <v>425</v>
      </c>
      <c r="Y7" s="73" t="s">
        <v>425</v>
      </c>
      <c r="Z7" s="73"/>
    </row>
    <row r="8" spans="1:26">
      <c r="A8" s="11" t="s">
        <v>0</v>
      </c>
      <c r="B8" s="73" t="s">
        <v>1</v>
      </c>
      <c r="C8" s="73"/>
      <c r="D8" s="73"/>
      <c r="E8" s="73"/>
      <c r="F8" s="73"/>
      <c r="G8" s="73"/>
      <c r="H8" s="73"/>
      <c r="I8" s="129"/>
      <c r="J8" s="129"/>
      <c r="K8" s="129"/>
      <c r="L8" s="73" t="s">
        <v>1</v>
      </c>
      <c r="M8" s="73"/>
      <c r="N8" s="73" t="s">
        <v>1</v>
      </c>
      <c r="O8" s="73"/>
      <c r="P8" s="73" t="s">
        <v>1</v>
      </c>
      <c r="Q8" s="73"/>
      <c r="R8" s="73" t="s">
        <v>2</v>
      </c>
      <c r="S8" s="63"/>
      <c r="T8" s="117" t="s">
        <v>2</v>
      </c>
      <c r="U8" s="73"/>
      <c r="V8" s="73"/>
      <c r="W8" s="118"/>
      <c r="X8" s="66" t="s">
        <v>1</v>
      </c>
      <c r="Y8" s="64"/>
      <c r="Z8" s="72"/>
    </row>
    <row r="9" spans="1:26" ht="16" thickBot="1">
      <c r="A9" s="11" t="s">
        <v>9</v>
      </c>
      <c r="B9" s="57" t="s">
        <v>10</v>
      </c>
      <c r="C9" s="57"/>
      <c r="D9" s="57"/>
      <c r="E9" s="57" t="s">
        <v>10</v>
      </c>
      <c r="F9" s="57"/>
      <c r="G9" s="57" t="s">
        <v>10</v>
      </c>
      <c r="H9" s="57"/>
      <c r="I9" s="130" t="s">
        <v>10</v>
      </c>
      <c r="J9" s="130"/>
      <c r="K9" s="130"/>
      <c r="L9" s="57" t="s">
        <v>10</v>
      </c>
      <c r="M9" s="57"/>
      <c r="N9" s="57" t="s">
        <v>10</v>
      </c>
      <c r="O9" s="57"/>
      <c r="P9" s="57" t="s">
        <v>10</v>
      </c>
      <c r="Q9" s="57"/>
      <c r="R9" s="57" t="s">
        <v>307</v>
      </c>
      <c r="S9" s="58"/>
      <c r="T9" s="119" t="s">
        <v>307</v>
      </c>
      <c r="U9" s="120"/>
      <c r="V9" s="120"/>
      <c r="W9" s="121"/>
      <c r="X9" s="155" t="s">
        <v>10</v>
      </c>
      <c r="Y9" s="59"/>
      <c r="Z9" s="74"/>
    </row>
  </sheetData>
  <mergeCells count="54">
    <mergeCell ref="Y7:Z7"/>
    <mergeCell ref="X8:Z8"/>
    <mergeCell ref="X9:Z9"/>
    <mergeCell ref="X2:Z2"/>
    <mergeCell ref="X3:Z3"/>
    <mergeCell ref="Y4:Z4"/>
    <mergeCell ref="Y5:Z5"/>
    <mergeCell ref="Y6:Z6"/>
    <mergeCell ref="C5:D5"/>
    <mergeCell ref="C6:D6"/>
    <mergeCell ref="C7:D7"/>
    <mergeCell ref="I2:K2"/>
    <mergeCell ref="I3:K3"/>
    <mergeCell ref="J4:K4"/>
    <mergeCell ref="J5:K5"/>
    <mergeCell ref="J6:K6"/>
    <mergeCell ref="J7:K7"/>
    <mergeCell ref="I9:K9"/>
    <mergeCell ref="A1:K1"/>
    <mergeCell ref="E2:F2"/>
    <mergeCell ref="G2:H2"/>
    <mergeCell ref="A2:A4"/>
    <mergeCell ref="B3:D3"/>
    <mergeCell ref="B2:D2"/>
    <mergeCell ref="E3:F3"/>
    <mergeCell ref="G3:H3"/>
    <mergeCell ref="B9:D9"/>
    <mergeCell ref="B8:D8"/>
    <mergeCell ref="G8:H8"/>
    <mergeCell ref="G9:H9"/>
    <mergeCell ref="E8:F8"/>
    <mergeCell ref="E9:F9"/>
    <mergeCell ref="C4:D4"/>
    <mergeCell ref="L3:M3"/>
    <mergeCell ref="N3:O3"/>
    <mergeCell ref="L8:M8"/>
    <mergeCell ref="N8:O8"/>
    <mergeCell ref="I8:K8"/>
    <mergeCell ref="R8:S8"/>
    <mergeCell ref="T8:W8"/>
    <mergeCell ref="R9:S9"/>
    <mergeCell ref="T9:W9"/>
    <mergeCell ref="L2:M2"/>
    <mergeCell ref="N2:O2"/>
    <mergeCell ref="P2:Q2"/>
    <mergeCell ref="R2:S2"/>
    <mergeCell ref="T2:W2"/>
    <mergeCell ref="R3:S3"/>
    <mergeCell ref="T3:W3"/>
    <mergeCell ref="L9:M9"/>
    <mergeCell ref="N9:O9"/>
    <mergeCell ref="P3:Q3"/>
    <mergeCell ref="P8:Q8"/>
    <mergeCell ref="P9:Q9"/>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C5CF7-DE02-46BF-9775-D330E1A0461C}">
  <dimension ref="A1:AA13"/>
  <sheetViews>
    <sheetView topLeftCell="P1" workbookViewId="0">
      <selection activeCell="Y4" sqref="Y4:AA4"/>
    </sheetView>
  </sheetViews>
  <sheetFormatPr baseColWidth="10" defaultRowHeight="15"/>
  <cols>
    <col min="2" max="2" width="18.1640625" customWidth="1"/>
    <col min="3" max="3" width="15" customWidth="1"/>
    <col min="4" max="4" width="9.6640625" customWidth="1"/>
    <col min="5" max="5" width="7" customWidth="1"/>
    <col min="6" max="6" width="13.1640625" customWidth="1"/>
    <col min="7" max="7" width="14.6640625" customWidth="1"/>
    <col min="8" max="8" width="14.83203125" customWidth="1"/>
    <col min="9" max="9" width="13.6640625" customWidth="1"/>
    <col min="10" max="10" width="17.5" customWidth="1"/>
    <col min="12" max="12" width="7" customWidth="1"/>
    <col min="13" max="13" width="18.83203125" customWidth="1"/>
    <col min="14" max="14" width="17.83203125" customWidth="1"/>
    <col min="15" max="15" width="19" customWidth="1"/>
    <col min="16" max="16" width="17.33203125" customWidth="1"/>
    <col min="19" max="19" width="16.1640625" customWidth="1"/>
    <col min="25" max="25" width="23.5" customWidth="1"/>
  </cols>
  <sheetData>
    <row r="1" spans="1:27" ht="54.75" customHeight="1">
      <c r="A1" s="122" t="s">
        <v>54</v>
      </c>
      <c r="B1" s="122"/>
      <c r="C1" s="122"/>
      <c r="D1" s="122"/>
      <c r="E1" s="122"/>
      <c r="F1" s="122"/>
      <c r="G1" s="122"/>
      <c r="H1" s="122"/>
      <c r="I1" s="122"/>
      <c r="J1" s="122"/>
      <c r="K1" s="122"/>
      <c r="L1" s="122"/>
      <c r="M1" s="18"/>
      <c r="N1" s="18"/>
      <c r="O1" s="18"/>
    </row>
    <row r="2" spans="1:27">
      <c r="A2" s="57" t="s">
        <v>3</v>
      </c>
      <c r="B2" s="57"/>
      <c r="C2" s="123">
        <v>1</v>
      </c>
      <c r="D2" s="123"/>
      <c r="E2" s="123"/>
      <c r="F2" s="123">
        <v>2</v>
      </c>
      <c r="G2" s="123"/>
      <c r="H2" s="123">
        <v>3</v>
      </c>
      <c r="I2" s="123"/>
      <c r="J2" s="123">
        <v>4</v>
      </c>
      <c r="K2" s="123"/>
      <c r="L2" s="123"/>
      <c r="M2" s="123">
        <v>5</v>
      </c>
      <c r="N2" s="123"/>
      <c r="O2" s="126">
        <v>6</v>
      </c>
      <c r="P2" s="127"/>
      <c r="Q2" s="54">
        <v>7</v>
      </c>
      <c r="R2" s="54"/>
      <c r="S2" s="54">
        <v>8</v>
      </c>
      <c r="T2" s="54"/>
      <c r="U2" s="54">
        <v>9</v>
      </c>
      <c r="V2" s="54"/>
      <c r="W2" s="54"/>
      <c r="X2" s="54"/>
      <c r="Y2" s="54">
        <v>10</v>
      </c>
      <c r="Z2" s="54"/>
      <c r="AA2" s="54"/>
    </row>
    <row r="3" spans="1:27" ht="23" customHeight="1" thickBot="1">
      <c r="A3" s="57"/>
      <c r="B3" s="57"/>
      <c r="C3" s="57" t="s">
        <v>106</v>
      </c>
      <c r="D3" s="57"/>
      <c r="E3" s="57"/>
      <c r="F3" s="57" t="s">
        <v>147</v>
      </c>
      <c r="G3" s="57"/>
      <c r="H3" s="58" t="s">
        <v>153</v>
      </c>
      <c r="I3" s="74"/>
      <c r="J3" s="57" t="s">
        <v>208</v>
      </c>
      <c r="K3" s="57"/>
      <c r="L3" s="57"/>
      <c r="M3" s="58" t="s">
        <v>223</v>
      </c>
      <c r="N3" s="74"/>
      <c r="O3" s="58" t="s">
        <v>256</v>
      </c>
      <c r="P3" s="74"/>
      <c r="Q3" s="57" t="s">
        <v>296</v>
      </c>
      <c r="R3" s="57"/>
      <c r="S3" s="57" t="s">
        <v>305</v>
      </c>
      <c r="T3" s="58"/>
      <c r="U3" s="115" t="s">
        <v>306</v>
      </c>
      <c r="V3" s="95"/>
      <c r="W3" s="95"/>
      <c r="X3" s="116"/>
      <c r="Y3" s="148" t="s">
        <v>385</v>
      </c>
      <c r="Z3" s="148"/>
      <c r="AA3" s="148"/>
    </row>
    <row r="4" spans="1:27" ht="61" thickBot="1">
      <c r="A4" s="57"/>
      <c r="B4" s="57"/>
      <c r="C4" s="3" t="s">
        <v>99</v>
      </c>
      <c r="D4" s="58" t="s">
        <v>100</v>
      </c>
      <c r="E4" s="74"/>
      <c r="F4" s="3" t="s">
        <v>134</v>
      </c>
      <c r="G4" s="3" t="s">
        <v>135</v>
      </c>
      <c r="H4" s="3" t="s">
        <v>156</v>
      </c>
      <c r="I4" s="3" t="s">
        <v>157</v>
      </c>
      <c r="J4" s="3" t="s">
        <v>187</v>
      </c>
      <c r="K4" s="57" t="s">
        <v>188</v>
      </c>
      <c r="L4" s="57"/>
      <c r="M4" s="3" t="s">
        <v>265</v>
      </c>
      <c r="N4" s="4" t="s">
        <v>285</v>
      </c>
      <c r="O4" s="3" t="s">
        <v>264</v>
      </c>
      <c r="P4" s="3" t="s">
        <v>266</v>
      </c>
      <c r="Q4" s="3" t="s">
        <v>379</v>
      </c>
      <c r="R4" s="3" t="s">
        <v>297</v>
      </c>
      <c r="S4" s="3" t="s">
        <v>318</v>
      </c>
      <c r="T4" s="11" t="s">
        <v>317</v>
      </c>
      <c r="U4" s="36" t="s">
        <v>320</v>
      </c>
      <c r="V4" s="37" t="s">
        <v>321</v>
      </c>
      <c r="W4" s="37" t="s">
        <v>322</v>
      </c>
      <c r="X4" s="38" t="s">
        <v>323</v>
      </c>
      <c r="Y4" s="3" t="s">
        <v>402</v>
      </c>
      <c r="Z4" s="57" t="s">
        <v>403</v>
      </c>
      <c r="AA4" s="57"/>
    </row>
    <row r="5" spans="1:27" ht="177" customHeight="1">
      <c r="A5" s="3" t="s">
        <v>55</v>
      </c>
      <c r="B5" s="3" t="s">
        <v>65</v>
      </c>
      <c r="C5" s="1" t="s">
        <v>175</v>
      </c>
      <c r="D5" s="63" t="s">
        <v>126</v>
      </c>
      <c r="E5" s="72"/>
      <c r="F5" s="63" t="s">
        <v>176</v>
      </c>
      <c r="G5" s="72"/>
      <c r="H5" s="63" t="s">
        <v>216</v>
      </c>
      <c r="I5" s="72"/>
      <c r="J5" s="2" t="s">
        <v>217</v>
      </c>
      <c r="K5" s="73" t="s">
        <v>218</v>
      </c>
      <c r="L5" s="73"/>
      <c r="M5" s="2" t="s">
        <v>291</v>
      </c>
      <c r="N5" s="2" t="s">
        <v>292</v>
      </c>
      <c r="O5" s="2" t="s">
        <v>289</v>
      </c>
      <c r="P5" s="2" t="s">
        <v>290</v>
      </c>
      <c r="Q5" s="63" t="s">
        <v>378</v>
      </c>
      <c r="R5" s="65"/>
      <c r="S5" s="63" t="s">
        <v>376</v>
      </c>
      <c r="T5" s="65"/>
      <c r="U5" s="133" t="s">
        <v>377</v>
      </c>
      <c r="V5" s="134"/>
      <c r="W5" s="134"/>
      <c r="X5" s="134"/>
      <c r="Y5" s="2" t="s">
        <v>426</v>
      </c>
      <c r="Z5" s="63" t="s">
        <v>427</v>
      </c>
      <c r="AA5" s="72"/>
    </row>
    <row r="6" spans="1:27" ht="192">
      <c r="A6" s="3" t="s">
        <v>56</v>
      </c>
      <c r="B6" s="3" t="s">
        <v>57</v>
      </c>
      <c r="C6" s="63" t="s">
        <v>125</v>
      </c>
      <c r="D6" s="64"/>
      <c r="E6" s="72"/>
      <c r="F6" s="63" t="s">
        <v>125</v>
      </c>
      <c r="G6" s="72"/>
      <c r="H6" s="63" t="s">
        <v>177</v>
      </c>
      <c r="I6" s="72"/>
      <c r="J6" s="63" t="s">
        <v>125</v>
      </c>
      <c r="K6" s="64"/>
      <c r="L6" s="72"/>
      <c r="M6" s="73" t="s">
        <v>125</v>
      </c>
      <c r="N6" s="73"/>
      <c r="O6" s="73" t="s">
        <v>125</v>
      </c>
      <c r="P6" s="73"/>
      <c r="Q6" s="73" t="s">
        <v>125</v>
      </c>
      <c r="R6" s="73"/>
      <c r="S6" s="73" t="s">
        <v>125</v>
      </c>
      <c r="T6" s="73"/>
      <c r="U6" s="66" t="s">
        <v>125</v>
      </c>
      <c r="V6" s="64"/>
      <c r="W6" s="64"/>
      <c r="X6" s="65"/>
      <c r="Y6" s="66" t="s">
        <v>177</v>
      </c>
      <c r="Z6" s="64"/>
      <c r="AA6" s="72"/>
    </row>
    <row r="7" spans="1:27" ht="64" customHeight="1">
      <c r="A7" s="3" t="s">
        <v>58</v>
      </c>
      <c r="B7" s="3" t="s">
        <v>59</v>
      </c>
      <c r="C7" s="63" t="s">
        <v>219</v>
      </c>
      <c r="D7" s="64"/>
      <c r="E7" s="72"/>
      <c r="F7" s="63" t="s">
        <v>219</v>
      </c>
      <c r="G7" s="72"/>
      <c r="H7" s="63" t="s">
        <v>219</v>
      </c>
      <c r="I7" s="72"/>
      <c r="J7" s="63" t="s">
        <v>219</v>
      </c>
      <c r="K7" s="64"/>
      <c r="L7" s="72"/>
      <c r="M7" s="63" t="s">
        <v>219</v>
      </c>
      <c r="N7" s="72"/>
      <c r="O7" s="63" t="s">
        <v>219</v>
      </c>
      <c r="P7" s="72"/>
      <c r="Q7" s="63" t="s">
        <v>219</v>
      </c>
      <c r="R7" s="72"/>
      <c r="S7" s="63" t="s">
        <v>219</v>
      </c>
      <c r="T7" s="65"/>
      <c r="U7" s="66" t="s">
        <v>219</v>
      </c>
      <c r="V7" s="64"/>
      <c r="W7" s="64"/>
      <c r="X7" s="65"/>
      <c r="Y7" s="66" t="s">
        <v>428</v>
      </c>
      <c r="Z7" s="64"/>
      <c r="AA7" s="72"/>
    </row>
    <row r="8" spans="1:27" ht="168" customHeight="1">
      <c r="A8" s="3" t="s">
        <v>60</v>
      </c>
      <c r="B8" s="3" t="s">
        <v>61</v>
      </c>
      <c r="C8" s="1" t="s">
        <v>178</v>
      </c>
      <c r="D8" s="63" t="s">
        <v>178</v>
      </c>
      <c r="E8" s="72"/>
      <c r="F8" s="63" t="s">
        <v>178</v>
      </c>
      <c r="G8" s="72"/>
      <c r="H8" s="63" t="s">
        <v>178</v>
      </c>
      <c r="I8" s="72"/>
      <c r="J8" s="2" t="s">
        <v>178</v>
      </c>
      <c r="K8" s="63" t="s">
        <v>178</v>
      </c>
      <c r="L8" s="72"/>
      <c r="M8" s="28" t="s">
        <v>178</v>
      </c>
      <c r="N8" s="28" t="s">
        <v>178</v>
      </c>
      <c r="O8" s="28" t="s">
        <v>178</v>
      </c>
      <c r="P8" s="2" t="s">
        <v>178</v>
      </c>
      <c r="Q8" s="63" t="s">
        <v>178</v>
      </c>
      <c r="R8" s="72"/>
      <c r="S8" s="63" t="s">
        <v>178</v>
      </c>
      <c r="T8" s="64"/>
      <c r="U8" s="66" t="s">
        <v>178</v>
      </c>
      <c r="V8" s="64"/>
      <c r="W8" s="64"/>
      <c r="X8" s="65"/>
      <c r="Y8" s="66" t="s">
        <v>178</v>
      </c>
      <c r="Z8" s="64"/>
      <c r="AA8" s="72"/>
    </row>
    <row r="9" spans="1:27" ht="32" customHeight="1">
      <c r="A9" s="57" t="s">
        <v>0</v>
      </c>
      <c r="B9" s="57"/>
      <c r="C9" s="57"/>
      <c r="D9" s="57"/>
      <c r="E9" s="57"/>
      <c r="F9" s="73"/>
      <c r="G9" s="73"/>
      <c r="H9" s="57"/>
      <c r="I9" s="57"/>
      <c r="J9" s="63"/>
      <c r="K9" s="64"/>
      <c r="L9" s="72"/>
      <c r="M9" s="63" t="s">
        <v>1</v>
      </c>
      <c r="N9" s="72"/>
      <c r="O9" s="63" t="s">
        <v>1</v>
      </c>
      <c r="P9" s="72"/>
      <c r="Q9" s="73" t="s">
        <v>1</v>
      </c>
      <c r="R9" s="73"/>
      <c r="S9" s="73" t="s">
        <v>2</v>
      </c>
      <c r="T9" s="63"/>
      <c r="U9" s="117" t="s">
        <v>2</v>
      </c>
      <c r="V9" s="73"/>
      <c r="W9" s="73"/>
      <c r="X9" s="118"/>
      <c r="Y9" s="155" t="s">
        <v>2</v>
      </c>
      <c r="Z9" s="59"/>
      <c r="AA9" s="74"/>
    </row>
    <row r="10" spans="1:27" ht="16" thickBot="1">
      <c r="A10" s="57" t="s">
        <v>9</v>
      </c>
      <c r="B10" s="57"/>
      <c r="C10" s="57" t="s">
        <v>10</v>
      </c>
      <c r="D10" s="57"/>
      <c r="E10" s="57"/>
      <c r="F10" s="57" t="s">
        <v>10</v>
      </c>
      <c r="G10" s="57"/>
      <c r="H10" s="57" t="s">
        <v>10</v>
      </c>
      <c r="I10" s="57"/>
      <c r="J10" s="58" t="s">
        <v>10</v>
      </c>
      <c r="K10" s="59"/>
      <c r="L10" s="74"/>
      <c r="M10" s="58" t="s">
        <v>10</v>
      </c>
      <c r="N10" s="74"/>
      <c r="O10" s="58" t="s">
        <v>10</v>
      </c>
      <c r="P10" s="74"/>
      <c r="Q10" s="57" t="s">
        <v>10</v>
      </c>
      <c r="R10" s="57"/>
      <c r="S10" s="57" t="s">
        <v>307</v>
      </c>
      <c r="T10" s="58"/>
      <c r="U10" s="119" t="s">
        <v>307</v>
      </c>
      <c r="V10" s="120"/>
      <c r="W10" s="120"/>
      <c r="X10" s="156"/>
      <c r="Y10" s="57" t="s">
        <v>307</v>
      </c>
      <c r="Z10" s="57"/>
      <c r="AA10" s="57"/>
    </row>
    <row r="11" spans="1:27">
      <c r="B11" s="17"/>
      <c r="C11" s="19"/>
      <c r="D11" s="19"/>
      <c r="E11" s="19"/>
      <c r="F11" s="19"/>
      <c r="G11" s="19"/>
      <c r="H11" s="19"/>
      <c r="I11" s="19"/>
    </row>
    <row r="12" spans="1:27">
      <c r="B12" s="17"/>
      <c r="C12" s="19"/>
      <c r="D12" s="19"/>
      <c r="E12" s="19"/>
      <c r="F12" s="19"/>
      <c r="G12" s="19"/>
      <c r="H12" s="19"/>
      <c r="I12" s="19"/>
    </row>
    <row r="13" spans="1:27">
      <c r="B13" s="17"/>
      <c r="C13" s="16"/>
      <c r="D13" s="16"/>
      <c r="E13" s="16"/>
      <c r="F13" s="16"/>
      <c r="G13" s="16"/>
      <c r="H13" s="16"/>
      <c r="I13" s="16"/>
    </row>
  </sheetData>
  <mergeCells count="83">
    <mergeCell ref="Y8:AA8"/>
    <mergeCell ref="Y9:AA9"/>
    <mergeCell ref="Y10:AA10"/>
    <mergeCell ref="Y7:AA7"/>
    <mergeCell ref="Y2:AA2"/>
    <mergeCell ref="Y3:AA3"/>
    <mergeCell ref="Z4:AA4"/>
    <mergeCell ref="Z5:AA5"/>
    <mergeCell ref="Y6:AA6"/>
    <mergeCell ref="H3:I3"/>
    <mergeCell ref="A9:B9"/>
    <mergeCell ref="J9:L9"/>
    <mergeCell ref="J10:L10"/>
    <mergeCell ref="A1:L1"/>
    <mergeCell ref="J3:L3"/>
    <mergeCell ref="J2:L2"/>
    <mergeCell ref="J6:L6"/>
    <mergeCell ref="J7:L7"/>
    <mergeCell ref="A10:B10"/>
    <mergeCell ref="C2:E2"/>
    <mergeCell ref="F2:G2"/>
    <mergeCell ref="H2:I2"/>
    <mergeCell ref="C3:E3"/>
    <mergeCell ref="C10:E10"/>
    <mergeCell ref="F10:G10"/>
    <mergeCell ref="F6:G6"/>
    <mergeCell ref="F7:G7"/>
    <mergeCell ref="C6:E6"/>
    <mergeCell ref="F3:G3"/>
    <mergeCell ref="A2:B4"/>
    <mergeCell ref="D4:E4"/>
    <mergeCell ref="D5:E5"/>
    <mergeCell ref="F5:G5"/>
    <mergeCell ref="H10:I10"/>
    <mergeCell ref="C9:E9"/>
    <mergeCell ref="F9:G9"/>
    <mergeCell ref="H9:I9"/>
    <mergeCell ref="C7:E7"/>
    <mergeCell ref="H7:I7"/>
    <mergeCell ref="D8:E8"/>
    <mergeCell ref="F8:G8"/>
    <mergeCell ref="K4:L4"/>
    <mergeCell ref="K5:L5"/>
    <mergeCell ref="K8:L8"/>
    <mergeCell ref="M7:N7"/>
    <mergeCell ref="H8:I8"/>
    <mergeCell ref="H5:I5"/>
    <mergeCell ref="H6:I6"/>
    <mergeCell ref="O7:P7"/>
    <mergeCell ref="M9:N9"/>
    <mergeCell ref="O9:P9"/>
    <mergeCell ref="M10:N10"/>
    <mergeCell ref="O10:P10"/>
    <mergeCell ref="M2:N2"/>
    <mergeCell ref="O2:P2"/>
    <mergeCell ref="Q3:R3"/>
    <mergeCell ref="Q5:R5"/>
    <mergeCell ref="Q6:R6"/>
    <mergeCell ref="M3:N3"/>
    <mergeCell ref="O3:P3"/>
    <mergeCell ref="M6:N6"/>
    <mergeCell ref="O6:P6"/>
    <mergeCell ref="Q2:R2"/>
    <mergeCell ref="S2:T2"/>
    <mergeCell ref="U2:X2"/>
    <mergeCell ref="Q8:R8"/>
    <mergeCell ref="Q7:R7"/>
    <mergeCell ref="Q9:R9"/>
    <mergeCell ref="S8:T8"/>
    <mergeCell ref="U8:X8"/>
    <mergeCell ref="S9:T9"/>
    <mergeCell ref="U9:X9"/>
    <mergeCell ref="Q10:R10"/>
    <mergeCell ref="S3:T3"/>
    <mergeCell ref="U3:X3"/>
    <mergeCell ref="S5:T5"/>
    <mergeCell ref="U5:X5"/>
    <mergeCell ref="S6:T6"/>
    <mergeCell ref="U6:X6"/>
    <mergeCell ref="S7:T7"/>
    <mergeCell ref="U7:X7"/>
    <mergeCell ref="S10:T10"/>
    <mergeCell ref="U10:X10"/>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D75F2-B097-46E6-A215-90E90CC4CBED}">
  <dimension ref="A1:Z10"/>
  <sheetViews>
    <sheetView topLeftCell="H1" workbookViewId="0">
      <selection activeCell="X2" sqref="X2:Z4"/>
    </sheetView>
  </sheetViews>
  <sheetFormatPr baseColWidth="10" defaultRowHeight="15"/>
  <cols>
    <col min="1" max="1" width="21.33203125" customWidth="1"/>
    <col min="4" max="4" width="1.83203125" customWidth="1"/>
    <col min="5" max="5" width="14.33203125" customWidth="1"/>
    <col min="6" max="6" width="16.1640625" customWidth="1"/>
    <col min="7" max="7" width="14.33203125" customWidth="1"/>
    <col min="8" max="8" width="15.5" customWidth="1"/>
    <col min="9" max="9" width="11.83203125" customWidth="1"/>
    <col min="11" max="11" width="2.1640625" customWidth="1"/>
    <col min="25" max="25" width="9.5" customWidth="1"/>
    <col min="26" max="26" width="4.33203125" customWidth="1"/>
  </cols>
  <sheetData>
    <row r="1" spans="1:26" ht="44.75" customHeight="1">
      <c r="A1" s="137" t="s">
        <v>62</v>
      </c>
      <c r="B1" s="137"/>
      <c r="C1" s="137"/>
      <c r="D1" s="137"/>
      <c r="E1" s="137"/>
      <c r="F1" s="137"/>
      <c r="G1" s="137"/>
      <c r="H1" s="137"/>
      <c r="I1" s="137"/>
      <c r="J1" s="137"/>
      <c r="K1" s="137"/>
      <c r="L1" s="18"/>
      <c r="M1" s="18"/>
    </row>
    <row r="2" spans="1:26">
      <c r="A2" s="103" t="s">
        <v>3</v>
      </c>
      <c r="B2" s="123">
        <v>1</v>
      </c>
      <c r="C2" s="123"/>
      <c r="D2" s="123"/>
      <c r="E2" s="123">
        <v>2</v>
      </c>
      <c r="F2" s="123"/>
      <c r="G2" s="123">
        <v>3</v>
      </c>
      <c r="H2" s="123"/>
      <c r="I2" s="123">
        <v>4</v>
      </c>
      <c r="J2" s="123"/>
      <c r="K2" s="123"/>
      <c r="L2" s="123">
        <v>5</v>
      </c>
      <c r="M2" s="123"/>
      <c r="N2" s="54">
        <v>6</v>
      </c>
      <c r="O2" s="54"/>
      <c r="P2" s="135">
        <v>7</v>
      </c>
      <c r="Q2" s="136"/>
      <c r="R2" s="54">
        <v>8</v>
      </c>
      <c r="S2" s="54"/>
      <c r="T2" s="54">
        <v>9</v>
      </c>
      <c r="U2" s="54"/>
      <c r="V2" s="54"/>
      <c r="W2" s="54"/>
      <c r="X2" s="54">
        <v>10</v>
      </c>
      <c r="Y2" s="54"/>
      <c r="Z2" s="54"/>
    </row>
    <row r="3" spans="1:26" ht="33.5" customHeight="1" thickBot="1">
      <c r="A3" s="105"/>
      <c r="B3" s="57" t="s">
        <v>106</v>
      </c>
      <c r="C3" s="57"/>
      <c r="D3" s="57"/>
      <c r="E3" s="57" t="s">
        <v>147</v>
      </c>
      <c r="F3" s="57"/>
      <c r="G3" s="58" t="s">
        <v>153</v>
      </c>
      <c r="H3" s="74"/>
      <c r="I3" s="57" t="s">
        <v>208</v>
      </c>
      <c r="J3" s="57"/>
      <c r="K3" s="57"/>
      <c r="L3" s="58" t="s">
        <v>223</v>
      </c>
      <c r="M3" s="74"/>
      <c r="N3" s="58" t="s">
        <v>256</v>
      </c>
      <c r="O3" s="74"/>
      <c r="P3" s="57" t="s">
        <v>296</v>
      </c>
      <c r="Q3" s="57"/>
      <c r="R3" s="95" t="s">
        <v>305</v>
      </c>
      <c r="S3" s="109"/>
      <c r="T3" s="115" t="s">
        <v>306</v>
      </c>
      <c r="U3" s="95"/>
      <c r="V3" s="95"/>
      <c r="W3" s="116"/>
      <c r="X3" s="148" t="s">
        <v>385</v>
      </c>
      <c r="Y3" s="148"/>
      <c r="Z3" s="148"/>
    </row>
    <row r="4" spans="1:26" ht="72">
      <c r="A4" s="109"/>
      <c r="B4" s="3" t="s">
        <v>99</v>
      </c>
      <c r="C4" s="58" t="s">
        <v>100</v>
      </c>
      <c r="D4" s="74"/>
      <c r="E4" s="3" t="s">
        <v>134</v>
      </c>
      <c r="F4" s="3" t="s">
        <v>135</v>
      </c>
      <c r="G4" s="3" t="s">
        <v>156</v>
      </c>
      <c r="H4" s="3" t="s">
        <v>157</v>
      </c>
      <c r="I4" s="3" t="s">
        <v>187</v>
      </c>
      <c r="J4" s="57" t="s">
        <v>188</v>
      </c>
      <c r="K4" s="57"/>
      <c r="L4" s="3" t="s">
        <v>265</v>
      </c>
      <c r="M4" s="4" t="s">
        <v>285</v>
      </c>
      <c r="N4" s="3" t="s">
        <v>264</v>
      </c>
      <c r="O4" s="3" t="s">
        <v>266</v>
      </c>
      <c r="P4" s="3" t="s">
        <v>379</v>
      </c>
      <c r="Q4" s="3" t="s">
        <v>297</v>
      </c>
      <c r="R4" s="3" t="s">
        <v>318</v>
      </c>
      <c r="S4" s="11" t="s">
        <v>317</v>
      </c>
      <c r="T4" s="44" t="s">
        <v>320</v>
      </c>
      <c r="U4" s="45" t="s">
        <v>321</v>
      </c>
      <c r="V4" s="45" t="s">
        <v>322</v>
      </c>
      <c r="W4" s="46" t="s">
        <v>323</v>
      </c>
      <c r="X4" s="3" t="s">
        <v>402</v>
      </c>
      <c r="Y4" s="57" t="s">
        <v>403</v>
      </c>
      <c r="Z4" s="57"/>
    </row>
    <row r="5" spans="1:26" ht="120" customHeight="1">
      <c r="A5" s="3" t="s">
        <v>63</v>
      </c>
      <c r="B5" s="3" t="s">
        <v>127</v>
      </c>
      <c r="C5" s="58" t="s">
        <v>127</v>
      </c>
      <c r="D5" s="74"/>
      <c r="E5" s="3" t="s">
        <v>127</v>
      </c>
      <c r="F5" s="3" t="s">
        <v>127</v>
      </c>
      <c r="G5" s="3" t="s">
        <v>127</v>
      </c>
      <c r="H5" s="3" t="s">
        <v>127</v>
      </c>
      <c r="I5" s="3" t="s">
        <v>127</v>
      </c>
      <c r="J5" s="138" t="s">
        <v>127</v>
      </c>
      <c r="K5" s="139"/>
      <c r="L5" s="4" t="s">
        <v>127</v>
      </c>
      <c r="M5" s="4" t="s">
        <v>127</v>
      </c>
      <c r="N5" s="4" t="s">
        <v>127</v>
      </c>
      <c r="O5" s="4" t="s">
        <v>127</v>
      </c>
      <c r="P5" s="4" t="s">
        <v>127</v>
      </c>
      <c r="Q5" s="4" t="s">
        <v>127</v>
      </c>
      <c r="R5" s="4" t="s">
        <v>127</v>
      </c>
      <c r="S5" s="4" t="s">
        <v>127</v>
      </c>
      <c r="T5" s="3" t="s">
        <v>127</v>
      </c>
      <c r="U5" s="11" t="s">
        <v>127</v>
      </c>
      <c r="V5" s="3" t="s">
        <v>127</v>
      </c>
      <c r="W5" s="3" t="s">
        <v>127</v>
      </c>
      <c r="X5" s="3" t="s">
        <v>127</v>
      </c>
      <c r="Y5" s="58" t="s">
        <v>127</v>
      </c>
      <c r="Z5" s="74"/>
    </row>
    <row r="6" spans="1:26" ht="60" customHeight="1">
      <c r="A6" s="3" t="s">
        <v>64</v>
      </c>
      <c r="B6" s="1" t="s">
        <v>128</v>
      </c>
      <c r="C6" s="63" t="s">
        <v>128</v>
      </c>
      <c r="D6" s="72"/>
      <c r="E6" s="1" t="s">
        <v>128</v>
      </c>
      <c r="F6" s="1" t="s">
        <v>128</v>
      </c>
      <c r="G6" s="1" t="s">
        <v>128</v>
      </c>
      <c r="H6" s="1" t="s">
        <v>128</v>
      </c>
      <c r="I6" s="1" t="s">
        <v>128</v>
      </c>
      <c r="J6" s="63" t="s">
        <v>128</v>
      </c>
      <c r="K6" s="72"/>
      <c r="L6" s="28" t="s">
        <v>128</v>
      </c>
      <c r="M6" s="28" t="s">
        <v>128</v>
      </c>
      <c r="N6" s="28" t="s">
        <v>128</v>
      </c>
      <c r="O6" s="28" t="s">
        <v>128</v>
      </c>
      <c r="P6" s="28" t="s">
        <v>128</v>
      </c>
      <c r="Q6" s="28" t="s">
        <v>128</v>
      </c>
      <c r="R6" s="28" t="s">
        <v>128</v>
      </c>
      <c r="S6" s="28" t="s">
        <v>128</v>
      </c>
      <c r="T6" s="2" t="s">
        <v>128</v>
      </c>
      <c r="U6" s="2" t="s">
        <v>128</v>
      </c>
      <c r="V6" s="2" t="s">
        <v>128</v>
      </c>
      <c r="W6" s="28" t="s">
        <v>128</v>
      </c>
      <c r="X6" s="2" t="s">
        <v>128</v>
      </c>
      <c r="Y6" s="73" t="s">
        <v>128</v>
      </c>
      <c r="Z6" s="73"/>
    </row>
    <row r="7" spans="1:26">
      <c r="A7" s="3" t="s">
        <v>0</v>
      </c>
      <c r="B7" s="73"/>
      <c r="C7" s="73"/>
      <c r="D7" s="73"/>
      <c r="E7" s="73"/>
      <c r="F7" s="73"/>
      <c r="G7" s="73"/>
      <c r="H7" s="73"/>
      <c r="I7" s="73"/>
      <c r="J7" s="73"/>
      <c r="K7" s="73"/>
      <c r="L7" s="63" t="s">
        <v>1</v>
      </c>
      <c r="M7" s="72"/>
      <c r="N7" s="63" t="s">
        <v>1</v>
      </c>
      <c r="O7" s="72"/>
      <c r="P7" s="73" t="s">
        <v>1</v>
      </c>
      <c r="Q7" s="73"/>
      <c r="R7" s="73" t="s">
        <v>2</v>
      </c>
      <c r="S7" s="63"/>
      <c r="T7" s="117" t="s">
        <v>2</v>
      </c>
      <c r="U7" s="73"/>
      <c r="V7" s="73"/>
      <c r="W7" s="63"/>
      <c r="X7" s="73" t="s">
        <v>2</v>
      </c>
      <c r="Y7" s="73"/>
      <c r="Z7" s="73"/>
    </row>
    <row r="8" spans="1:26" ht="16" thickBot="1">
      <c r="A8" s="3" t="s">
        <v>9</v>
      </c>
      <c r="B8" s="57" t="s">
        <v>10</v>
      </c>
      <c r="C8" s="57"/>
      <c r="D8" s="57"/>
      <c r="E8" s="57" t="s">
        <v>10</v>
      </c>
      <c r="F8" s="57"/>
      <c r="G8" s="57" t="s">
        <v>10</v>
      </c>
      <c r="H8" s="57"/>
      <c r="I8" s="57" t="s">
        <v>10</v>
      </c>
      <c r="J8" s="57"/>
      <c r="K8" s="57"/>
      <c r="L8" s="58" t="s">
        <v>10</v>
      </c>
      <c r="M8" s="74"/>
      <c r="N8" s="58" t="s">
        <v>10</v>
      </c>
      <c r="O8" s="74"/>
      <c r="P8" s="57" t="s">
        <v>10</v>
      </c>
      <c r="Q8" s="57"/>
      <c r="R8" s="57" t="s">
        <v>10</v>
      </c>
      <c r="S8" s="57"/>
      <c r="T8" s="119" t="s">
        <v>10</v>
      </c>
      <c r="U8" s="120"/>
      <c r="V8" s="120"/>
      <c r="W8" s="156"/>
      <c r="X8" s="57" t="s">
        <v>429</v>
      </c>
      <c r="Y8" s="57"/>
      <c r="Z8" s="57"/>
    </row>
    <row r="9" spans="1:26">
      <c r="A9" s="17"/>
      <c r="B9" s="19"/>
      <c r="C9" s="19"/>
      <c r="D9" s="19"/>
      <c r="E9" s="19"/>
      <c r="F9" s="19"/>
      <c r="G9" s="19"/>
    </row>
    <row r="10" spans="1:26">
      <c r="A10" s="17"/>
      <c r="B10" s="16"/>
      <c r="C10" s="16"/>
      <c r="D10" s="16"/>
      <c r="E10" s="16"/>
      <c r="F10" s="16"/>
      <c r="G10" s="16"/>
    </row>
  </sheetData>
  <mergeCells count="51">
    <mergeCell ref="X7:Z7"/>
    <mergeCell ref="X8:Z8"/>
    <mergeCell ref="X2:Z2"/>
    <mergeCell ref="X3:Z3"/>
    <mergeCell ref="Y4:Z4"/>
    <mergeCell ref="Y5:Z5"/>
    <mergeCell ref="Y6:Z6"/>
    <mergeCell ref="B8:D8"/>
    <mergeCell ref="E8:F8"/>
    <mergeCell ref="G8:H8"/>
    <mergeCell ref="B7:D7"/>
    <mergeCell ref="E7:F7"/>
    <mergeCell ref="G7:H7"/>
    <mergeCell ref="A2:A4"/>
    <mergeCell ref="A1:K1"/>
    <mergeCell ref="I7:K7"/>
    <mergeCell ref="J4:K4"/>
    <mergeCell ref="J5:K5"/>
    <mergeCell ref="J6:K6"/>
    <mergeCell ref="B2:D2"/>
    <mergeCell ref="E2:F2"/>
    <mergeCell ref="G2:H2"/>
    <mergeCell ref="B3:D3"/>
    <mergeCell ref="I3:K3"/>
    <mergeCell ref="I2:K2"/>
    <mergeCell ref="C4:D4"/>
    <mergeCell ref="C5:D5"/>
    <mergeCell ref="C6:D6"/>
    <mergeCell ref="L7:M7"/>
    <mergeCell ref="N7:O7"/>
    <mergeCell ref="L8:M8"/>
    <mergeCell ref="N8:O8"/>
    <mergeCell ref="E3:F3"/>
    <mergeCell ref="G3:H3"/>
    <mergeCell ref="I8:K8"/>
    <mergeCell ref="T7:W7"/>
    <mergeCell ref="T8:W8"/>
    <mergeCell ref="L2:M2"/>
    <mergeCell ref="N2:O2"/>
    <mergeCell ref="T3:W3"/>
    <mergeCell ref="P2:Q2"/>
    <mergeCell ref="R2:S2"/>
    <mergeCell ref="T2:W2"/>
    <mergeCell ref="P3:Q3"/>
    <mergeCell ref="R3:S3"/>
    <mergeCell ref="P7:Q7"/>
    <mergeCell ref="R7:S7"/>
    <mergeCell ref="P8:Q8"/>
    <mergeCell ref="R8:S8"/>
    <mergeCell ref="L3:M3"/>
    <mergeCell ref="N3:O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14C54-93FC-4546-AF8F-592A3A9E1370}">
  <dimension ref="A1:AA8"/>
  <sheetViews>
    <sheetView tabSelected="1" topLeftCell="N1" workbookViewId="0">
      <selection activeCell="AC6" sqref="AC6"/>
    </sheetView>
  </sheetViews>
  <sheetFormatPr baseColWidth="10" defaultRowHeight="15"/>
  <cols>
    <col min="1" max="1" width="15" customWidth="1"/>
    <col min="4" max="4" width="8.6640625" customWidth="1"/>
    <col min="5" max="5" width="19.1640625" customWidth="1"/>
    <col min="6" max="6" width="16.83203125" customWidth="1"/>
    <col min="11" max="11" width="5.83203125" customWidth="1"/>
    <col min="18" max="18" width="14" customWidth="1"/>
    <col min="20" max="20" width="5.6640625" customWidth="1"/>
    <col min="21" max="21" width="16.83203125" customWidth="1"/>
    <col min="25" max="25" width="16.5" customWidth="1"/>
    <col min="26" max="26" width="16.1640625" customWidth="1"/>
  </cols>
  <sheetData>
    <row r="1" spans="1:27" ht="42" customHeight="1">
      <c r="A1" s="137" t="s">
        <v>82</v>
      </c>
      <c r="B1" s="137"/>
      <c r="C1" s="137"/>
      <c r="D1" s="137"/>
      <c r="E1" s="137"/>
      <c r="F1" s="137"/>
      <c r="G1" s="137"/>
      <c r="H1" s="137"/>
      <c r="I1" s="137"/>
      <c r="J1" s="137"/>
      <c r="K1" s="137"/>
    </row>
    <row r="2" spans="1:27">
      <c r="A2" s="103" t="s">
        <v>3</v>
      </c>
      <c r="B2" s="123">
        <v>1</v>
      </c>
      <c r="C2" s="123"/>
      <c r="D2" s="123"/>
      <c r="E2" s="123">
        <v>2</v>
      </c>
      <c r="F2" s="123"/>
      <c r="G2" s="123">
        <v>3</v>
      </c>
      <c r="H2" s="123"/>
      <c r="I2" s="123">
        <v>4</v>
      </c>
      <c r="J2" s="123"/>
      <c r="K2" s="123"/>
      <c r="L2" s="54">
        <v>5</v>
      </c>
      <c r="M2" s="54"/>
      <c r="N2" s="54">
        <v>6</v>
      </c>
      <c r="O2" s="54"/>
      <c r="P2" s="54">
        <v>7</v>
      </c>
      <c r="Q2" s="54"/>
      <c r="R2" s="54">
        <v>8</v>
      </c>
      <c r="S2" s="54"/>
      <c r="T2" s="54"/>
      <c r="U2" s="54">
        <v>9</v>
      </c>
      <c r="V2" s="54"/>
      <c r="W2" s="54"/>
      <c r="X2" s="54"/>
      <c r="Y2" s="54">
        <v>10</v>
      </c>
      <c r="Z2" s="54"/>
      <c r="AA2" s="54"/>
    </row>
    <row r="3" spans="1:27" ht="34" customHeight="1" thickBot="1">
      <c r="A3" s="105"/>
      <c r="B3" s="57" t="s">
        <v>106</v>
      </c>
      <c r="C3" s="57"/>
      <c r="D3" s="57"/>
      <c r="E3" s="57" t="s">
        <v>147</v>
      </c>
      <c r="F3" s="57"/>
      <c r="G3" s="58" t="s">
        <v>153</v>
      </c>
      <c r="H3" s="74"/>
      <c r="I3" s="58" t="s">
        <v>208</v>
      </c>
      <c r="J3" s="59"/>
      <c r="K3" s="74"/>
      <c r="L3" s="57" t="s">
        <v>223</v>
      </c>
      <c r="M3" s="57"/>
      <c r="N3" s="58" t="s">
        <v>256</v>
      </c>
      <c r="O3" s="74"/>
      <c r="P3" s="57" t="s">
        <v>296</v>
      </c>
      <c r="Q3" s="57"/>
      <c r="R3" s="58" t="s">
        <v>305</v>
      </c>
      <c r="S3" s="59"/>
      <c r="T3" s="60"/>
      <c r="U3" s="115" t="s">
        <v>306</v>
      </c>
      <c r="V3" s="95"/>
      <c r="W3" s="95"/>
      <c r="X3" s="116"/>
      <c r="Y3" s="148" t="s">
        <v>385</v>
      </c>
      <c r="Z3" s="148"/>
      <c r="AA3" s="148"/>
    </row>
    <row r="4" spans="1:27" ht="72">
      <c r="A4" s="109"/>
      <c r="B4" s="3" t="s">
        <v>99</v>
      </c>
      <c r="C4" s="58" t="s">
        <v>100</v>
      </c>
      <c r="D4" s="74"/>
      <c r="E4" s="3" t="s">
        <v>134</v>
      </c>
      <c r="F4" s="3" t="s">
        <v>135</v>
      </c>
      <c r="G4" s="3" t="s">
        <v>156</v>
      </c>
      <c r="H4" s="3" t="s">
        <v>157</v>
      </c>
      <c r="I4" s="3" t="s">
        <v>187</v>
      </c>
      <c r="J4" s="57" t="s">
        <v>188</v>
      </c>
      <c r="K4" s="57"/>
      <c r="L4" s="3" t="s">
        <v>257</v>
      </c>
      <c r="M4" s="3" t="s">
        <v>258</v>
      </c>
      <c r="N4" s="3" t="s">
        <v>259</v>
      </c>
      <c r="O4" s="3" t="s">
        <v>260</v>
      </c>
      <c r="P4" s="3" t="s">
        <v>379</v>
      </c>
      <c r="Q4" s="3" t="s">
        <v>297</v>
      </c>
      <c r="R4" s="3" t="s">
        <v>318</v>
      </c>
      <c r="S4" s="58" t="s">
        <v>317</v>
      </c>
      <c r="T4" s="59"/>
      <c r="U4" s="44" t="s">
        <v>320</v>
      </c>
      <c r="V4" s="45" t="s">
        <v>321</v>
      </c>
      <c r="W4" s="45" t="s">
        <v>322</v>
      </c>
      <c r="X4" s="46" t="s">
        <v>323</v>
      </c>
      <c r="Y4" s="3" t="s">
        <v>402</v>
      </c>
      <c r="Z4" s="57" t="s">
        <v>403</v>
      </c>
      <c r="AA4" s="57"/>
    </row>
    <row r="5" spans="1:27" ht="202" customHeight="1">
      <c r="A5" s="3" t="s">
        <v>383</v>
      </c>
      <c r="B5" s="1" t="s">
        <v>1</v>
      </c>
      <c r="C5" s="63" t="s">
        <v>1</v>
      </c>
      <c r="D5" s="72"/>
      <c r="E5" s="1" t="s">
        <v>1</v>
      </c>
      <c r="F5" s="1" t="s">
        <v>1</v>
      </c>
      <c r="G5" s="1" t="s">
        <v>1</v>
      </c>
      <c r="H5" s="1" t="s">
        <v>1</v>
      </c>
      <c r="I5" s="1" t="s">
        <v>1</v>
      </c>
      <c r="J5" s="142" t="s">
        <v>1</v>
      </c>
      <c r="K5" s="143"/>
      <c r="L5" s="1" t="s">
        <v>1</v>
      </c>
      <c r="M5" s="1" t="s">
        <v>1</v>
      </c>
      <c r="N5" s="1" t="s">
        <v>1</v>
      </c>
      <c r="O5" s="1" t="s">
        <v>1</v>
      </c>
      <c r="P5" s="1" t="s">
        <v>1</v>
      </c>
      <c r="Q5" s="1" t="s">
        <v>1</v>
      </c>
      <c r="R5" s="1" t="s">
        <v>1</v>
      </c>
      <c r="S5" s="57" t="s">
        <v>1</v>
      </c>
      <c r="T5" s="57"/>
      <c r="U5" s="1" t="s">
        <v>1</v>
      </c>
      <c r="V5" s="1" t="s">
        <v>1</v>
      </c>
      <c r="W5" s="1" t="s">
        <v>1</v>
      </c>
      <c r="X5" s="8" t="s">
        <v>1</v>
      </c>
      <c r="Y5" s="1" t="s">
        <v>1</v>
      </c>
      <c r="Z5" s="1" t="s">
        <v>1</v>
      </c>
      <c r="AA5" s="1" t="s">
        <v>1</v>
      </c>
    </row>
    <row r="6" spans="1:27" ht="260" customHeight="1">
      <c r="A6" s="3" t="s">
        <v>384</v>
      </c>
      <c r="B6" s="1" t="s">
        <v>1</v>
      </c>
      <c r="C6" s="63" t="s">
        <v>129</v>
      </c>
      <c r="D6" s="72"/>
      <c r="E6" s="1" t="s">
        <v>180</v>
      </c>
      <c r="F6" s="1" t="s">
        <v>1</v>
      </c>
      <c r="G6" s="1" t="s">
        <v>179</v>
      </c>
      <c r="H6" s="1" t="s">
        <v>1</v>
      </c>
      <c r="I6" s="2" t="s">
        <v>220</v>
      </c>
      <c r="J6" s="63" t="s">
        <v>1</v>
      </c>
      <c r="K6" s="72"/>
      <c r="L6" s="1" t="s">
        <v>261</v>
      </c>
      <c r="M6" s="1" t="s">
        <v>1</v>
      </c>
      <c r="N6" s="1" t="s">
        <v>262</v>
      </c>
      <c r="O6" s="1" t="s">
        <v>1</v>
      </c>
      <c r="P6" s="1" t="s">
        <v>380</v>
      </c>
      <c r="Q6" s="1" t="s">
        <v>1</v>
      </c>
      <c r="R6" s="28" t="s">
        <v>381</v>
      </c>
      <c r="S6" s="57" t="s">
        <v>1</v>
      </c>
      <c r="T6" s="57"/>
      <c r="U6" s="28" t="s">
        <v>382</v>
      </c>
      <c r="V6" s="1" t="s">
        <v>1</v>
      </c>
      <c r="W6" s="1" t="s">
        <v>1</v>
      </c>
      <c r="X6" s="8" t="s">
        <v>1</v>
      </c>
      <c r="Y6" s="28" t="s">
        <v>430</v>
      </c>
      <c r="Z6" s="1" t="s">
        <v>1</v>
      </c>
      <c r="AA6" s="1" t="s">
        <v>1</v>
      </c>
    </row>
    <row r="7" spans="1:27">
      <c r="A7" s="3" t="s">
        <v>0</v>
      </c>
      <c r="B7" s="73"/>
      <c r="C7" s="73"/>
      <c r="D7" s="73"/>
      <c r="E7" s="73"/>
      <c r="F7" s="73"/>
      <c r="G7" s="73"/>
      <c r="H7" s="73"/>
      <c r="I7" s="73"/>
      <c r="J7" s="73"/>
      <c r="K7" s="73"/>
      <c r="L7" s="73" t="s">
        <v>1</v>
      </c>
      <c r="M7" s="73"/>
      <c r="N7" s="73" t="s">
        <v>1</v>
      </c>
      <c r="O7" s="73"/>
      <c r="P7" s="73" t="s">
        <v>1</v>
      </c>
      <c r="Q7" s="73"/>
      <c r="R7" s="73" t="s">
        <v>2</v>
      </c>
      <c r="S7" s="73"/>
      <c r="T7" s="63"/>
      <c r="U7" s="66" t="s">
        <v>2</v>
      </c>
      <c r="V7" s="64"/>
      <c r="W7" s="64"/>
      <c r="X7" s="64"/>
      <c r="Y7" s="73" t="s">
        <v>2</v>
      </c>
      <c r="Z7" s="73"/>
      <c r="AA7" s="73"/>
    </row>
    <row r="8" spans="1:27" ht="16" thickBot="1">
      <c r="A8" s="3" t="s">
        <v>9</v>
      </c>
      <c r="B8" s="57" t="s">
        <v>10</v>
      </c>
      <c r="C8" s="57"/>
      <c r="D8" s="57"/>
      <c r="E8" s="57" t="s">
        <v>10</v>
      </c>
      <c r="F8" s="57"/>
      <c r="G8" s="57" t="s">
        <v>10</v>
      </c>
      <c r="H8" s="57"/>
      <c r="I8" s="57" t="s">
        <v>10</v>
      </c>
      <c r="J8" s="57"/>
      <c r="K8" s="57"/>
      <c r="L8" s="57" t="s">
        <v>10</v>
      </c>
      <c r="M8" s="57"/>
      <c r="N8" s="57" t="s">
        <v>10</v>
      </c>
      <c r="O8" s="57"/>
      <c r="P8" s="57" t="s">
        <v>10</v>
      </c>
      <c r="Q8" s="57"/>
      <c r="R8" s="57" t="s">
        <v>10</v>
      </c>
      <c r="S8" s="57"/>
      <c r="T8" s="58"/>
      <c r="U8" s="140" t="s">
        <v>10</v>
      </c>
      <c r="V8" s="141"/>
      <c r="W8" s="141"/>
      <c r="X8" s="141"/>
      <c r="Y8" s="57" t="s">
        <v>10</v>
      </c>
      <c r="Z8" s="57"/>
      <c r="AA8" s="57"/>
    </row>
  </sheetData>
  <mergeCells count="52">
    <mergeCell ref="Y8:AA8"/>
    <mergeCell ref="Y2:AA2"/>
    <mergeCell ref="Y3:AA3"/>
    <mergeCell ref="Z4:AA4"/>
    <mergeCell ref="Y7:AA7"/>
    <mergeCell ref="B8:D8"/>
    <mergeCell ref="E8:F8"/>
    <mergeCell ref="G8:H8"/>
    <mergeCell ref="I8:K8"/>
    <mergeCell ref="C5:D5"/>
    <mergeCell ref="C6:D6"/>
    <mergeCell ref="B7:D7"/>
    <mergeCell ref="E7:F7"/>
    <mergeCell ref="G7:H7"/>
    <mergeCell ref="J5:K5"/>
    <mergeCell ref="J6:K6"/>
    <mergeCell ref="I7:K7"/>
    <mergeCell ref="A1:K1"/>
    <mergeCell ref="A2:A4"/>
    <mergeCell ref="B2:D2"/>
    <mergeCell ref="E2:F2"/>
    <mergeCell ref="G2:H2"/>
    <mergeCell ref="I2:K2"/>
    <mergeCell ref="B3:D3"/>
    <mergeCell ref="E3:F3"/>
    <mergeCell ref="G3:H3"/>
    <mergeCell ref="I3:K3"/>
    <mergeCell ref="C4:D4"/>
    <mergeCell ref="J4:K4"/>
    <mergeCell ref="L8:M8"/>
    <mergeCell ref="N8:O8"/>
    <mergeCell ref="L2:M2"/>
    <mergeCell ref="N2:O2"/>
    <mergeCell ref="P3:Q3"/>
    <mergeCell ref="P7:Q7"/>
    <mergeCell ref="P8:Q8"/>
    <mergeCell ref="P2:Q2"/>
    <mergeCell ref="L3:M3"/>
    <mergeCell ref="N3:O3"/>
    <mergeCell ref="L7:M7"/>
    <mergeCell ref="N7:O7"/>
    <mergeCell ref="R2:T2"/>
    <mergeCell ref="U2:X2"/>
    <mergeCell ref="R7:T7"/>
    <mergeCell ref="U7:X7"/>
    <mergeCell ref="R8:T8"/>
    <mergeCell ref="U8:X8"/>
    <mergeCell ref="S6:T6"/>
    <mergeCell ref="R3:T3"/>
    <mergeCell ref="U3:X3"/>
    <mergeCell ref="S4:T4"/>
    <mergeCell ref="S5:T5"/>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55826-33F0-46AB-9637-B8D91BAB7958}">
  <dimension ref="A1:K32"/>
  <sheetViews>
    <sheetView workbookViewId="0">
      <selection activeCell="B32" sqref="B32"/>
    </sheetView>
  </sheetViews>
  <sheetFormatPr baseColWidth="10" defaultRowHeight="15"/>
  <cols>
    <col min="1" max="1" width="22.33203125" customWidth="1"/>
    <col min="2" max="2" width="43" customWidth="1"/>
    <col min="3" max="3" width="43.33203125" customWidth="1"/>
    <col min="4" max="4" width="76.5" customWidth="1"/>
    <col min="5" max="5" width="64.5" customWidth="1"/>
  </cols>
  <sheetData>
    <row r="1" spans="1:11" ht="49.25" customHeight="1">
      <c r="B1" s="144" t="s">
        <v>67</v>
      </c>
      <c r="C1" s="145"/>
      <c r="D1" s="145"/>
    </row>
    <row r="2" spans="1:11" ht="49.25" customHeight="1">
      <c r="B2" s="145"/>
      <c r="C2" s="145"/>
      <c r="D2" s="145"/>
    </row>
    <row r="3" spans="1:11" ht="57" customHeight="1">
      <c r="B3" s="145"/>
      <c r="C3" s="145"/>
      <c r="D3" s="145"/>
      <c r="E3" s="57"/>
      <c r="F3" s="57"/>
      <c r="G3" s="57"/>
      <c r="H3" s="57"/>
      <c r="I3" s="130"/>
      <c r="J3" s="130"/>
      <c r="K3" s="130"/>
    </row>
    <row r="4" spans="1:11" ht="88.5" customHeight="1">
      <c r="B4" s="145"/>
      <c r="C4" s="145"/>
      <c r="D4" s="145"/>
    </row>
    <row r="9" spans="1:11">
      <c r="A9" t="s">
        <v>68</v>
      </c>
    </row>
    <row r="10" spans="1:11">
      <c r="A10" s="144" t="s">
        <v>69</v>
      </c>
      <c r="B10" s="12" t="s">
        <v>396</v>
      </c>
    </row>
    <row r="11" spans="1:11">
      <c r="A11" s="144"/>
    </row>
    <row r="12" spans="1:11">
      <c r="A12" s="144"/>
      <c r="E12" s="20"/>
      <c r="F12" s="21"/>
    </row>
    <row r="13" spans="1:11">
      <c r="A13" s="144"/>
    </row>
    <row r="14" spans="1:11">
      <c r="A14" s="144"/>
    </row>
    <row r="15" spans="1:11" ht="15" customHeight="1">
      <c r="A15" s="144" t="s">
        <v>70</v>
      </c>
      <c r="B15" s="47" t="s">
        <v>386</v>
      </c>
    </row>
    <row r="16" spans="1:11">
      <c r="A16" s="144"/>
      <c r="B16" s="47" t="s">
        <v>387</v>
      </c>
    </row>
    <row r="17" spans="1:3">
      <c r="A17" s="144"/>
      <c r="B17" s="47" t="s">
        <v>388</v>
      </c>
    </row>
    <row r="18" spans="1:3">
      <c r="A18" s="144"/>
      <c r="B18" s="47" t="s">
        <v>389</v>
      </c>
    </row>
    <row r="19" spans="1:3">
      <c r="A19" s="22"/>
      <c r="B19" s="47" t="s">
        <v>390</v>
      </c>
    </row>
    <row r="20" spans="1:3">
      <c r="A20" s="22"/>
      <c r="B20" s="47" t="s">
        <v>391</v>
      </c>
    </row>
    <row r="21" spans="1:3">
      <c r="A21" s="22"/>
      <c r="B21" s="47" t="s">
        <v>392</v>
      </c>
    </row>
    <row r="22" spans="1:3">
      <c r="A22" s="22"/>
      <c r="B22" s="47" t="s">
        <v>393</v>
      </c>
    </row>
    <row r="23" spans="1:3">
      <c r="A23" s="22"/>
      <c r="B23" s="146" t="s">
        <v>394</v>
      </c>
    </row>
    <row r="24" spans="1:3">
      <c r="A24" s="22"/>
      <c r="B24" s="47" t="s">
        <v>395</v>
      </c>
    </row>
    <row r="25" spans="1:3">
      <c r="B25" s="48"/>
    </row>
    <row r="26" spans="1:3">
      <c r="A26">
        <v>2</v>
      </c>
      <c r="B26" s="47"/>
    </row>
    <row r="27" spans="1:3" ht="85.5" customHeight="1">
      <c r="A27" s="144" t="s">
        <v>71</v>
      </c>
      <c r="B27" s="50">
        <v>3.7589999999999999</v>
      </c>
      <c r="C27" s="23"/>
    </row>
    <row r="28" spans="1:3">
      <c r="A28" s="144"/>
      <c r="B28" s="47"/>
    </row>
    <row r="29" spans="1:3">
      <c r="B29" s="47"/>
    </row>
    <row r="30" spans="1:3">
      <c r="A30">
        <v>3</v>
      </c>
      <c r="B30" s="47"/>
    </row>
    <row r="31" spans="1:3" ht="78" customHeight="1">
      <c r="A31" s="22" t="s">
        <v>72</v>
      </c>
      <c r="B31" s="49">
        <f>MOD(3759,10)</f>
        <v>9</v>
      </c>
    </row>
    <row r="32" spans="1:3" ht="112">
      <c r="A32" s="22" t="s">
        <v>73</v>
      </c>
      <c r="B32" s="12" t="s">
        <v>256</v>
      </c>
    </row>
  </sheetData>
  <mergeCells count="7">
    <mergeCell ref="I3:K3"/>
    <mergeCell ref="B1:D4"/>
    <mergeCell ref="A10:A14"/>
    <mergeCell ref="A15:A18"/>
    <mergeCell ref="A27:A28"/>
    <mergeCell ref="E3:F3"/>
    <mergeCell ref="G3:H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C4BD9-76E8-4E44-B552-796862E26730}">
  <dimension ref="A1:AD10"/>
  <sheetViews>
    <sheetView topLeftCell="R1" zoomScale="120" zoomScaleNormal="120" workbookViewId="0">
      <selection activeCell="AA2" sqref="AA2:AB10"/>
    </sheetView>
  </sheetViews>
  <sheetFormatPr baseColWidth="10" defaultRowHeight="15"/>
  <cols>
    <col min="1" max="1" width="18.1640625" customWidth="1"/>
    <col min="2" max="2" width="14.5" customWidth="1"/>
    <col min="3" max="3" width="15.33203125" customWidth="1"/>
    <col min="4" max="4" width="14.5" customWidth="1"/>
    <col min="5" max="5" width="12.33203125" customWidth="1"/>
    <col min="6" max="6" width="3.5" customWidth="1"/>
    <col min="7" max="7" width="17.83203125" customWidth="1"/>
    <col min="8" max="8" width="17.6640625" customWidth="1"/>
    <col min="9" max="9" width="16.6640625" customWidth="1"/>
    <col min="10" max="10" width="16.5" customWidth="1"/>
    <col min="11" max="11" width="17.6640625" customWidth="1"/>
    <col min="12" max="12" width="16.83203125" customWidth="1"/>
    <col min="13" max="13" width="14.5" customWidth="1"/>
    <col min="14" max="14" width="9.33203125" customWidth="1"/>
    <col min="15" max="15" width="8.33203125" customWidth="1"/>
    <col min="16" max="16" width="16.1640625" customWidth="1"/>
    <col min="17" max="17" width="15.5" customWidth="1"/>
    <col min="18" max="18" width="14.83203125" customWidth="1"/>
    <col min="19" max="19" width="16.1640625" customWidth="1"/>
    <col min="20" max="20" width="18.33203125" customWidth="1"/>
    <col min="27" max="27" width="20.5" customWidth="1"/>
    <col min="28" max="28" width="16.1640625" customWidth="1"/>
  </cols>
  <sheetData>
    <row r="1" spans="1:30" ht="32.25" customHeight="1">
      <c r="A1" s="75" t="s">
        <v>17</v>
      </c>
      <c r="B1" s="76"/>
      <c r="C1" s="76"/>
      <c r="D1" s="76"/>
      <c r="E1" s="76"/>
      <c r="F1" s="76"/>
      <c r="G1" s="76"/>
      <c r="H1" s="76"/>
      <c r="I1" s="76"/>
      <c r="J1" s="76"/>
      <c r="K1" s="76"/>
      <c r="L1" s="76"/>
      <c r="M1" s="76"/>
      <c r="N1" s="76"/>
      <c r="O1" s="76"/>
      <c r="P1" s="76"/>
      <c r="Q1" s="76"/>
    </row>
    <row r="2" spans="1:30">
      <c r="A2" s="79" t="s">
        <v>3</v>
      </c>
      <c r="B2" s="78">
        <v>1</v>
      </c>
      <c r="C2" s="78"/>
      <c r="D2" s="78">
        <v>2</v>
      </c>
      <c r="E2" s="78"/>
      <c r="F2" s="78"/>
      <c r="G2" s="78">
        <v>3</v>
      </c>
      <c r="H2" s="78"/>
      <c r="I2" s="78">
        <v>4</v>
      </c>
      <c r="J2" s="78"/>
      <c r="K2" s="78">
        <v>5</v>
      </c>
      <c r="L2" s="78"/>
      <c r="M2" s="78">
        <v>6</v>
      </c>
      <c r="N2" s="78"/>
      <c r="O2" s="78"/>
      <c r="P2" s="78">
        <v>7</v>
      </c>
      <c r="Q2" s="78"/>
      <c r="R2" s="54">
        <v>8</v>
      </c>
      <c r="S2" s="54"/>
      <c r="T2" s="54">
        <v>9</v>
      </c>
      <c r="U2" s="54"/>
      <c r="V2" s="54"/>
      <c r="W2" s="54">
        <v>10</v>
      </c>
      <c r="X2" s="54"/>
      <c r="Y2" s="54"/>
      <c r="Z2" s="113"/>
      <c r="AA2" s="54">
        <v>11</v>
      </c>
      <c r="AB2" s="54"/>
    </row>
    <row r="3" spans="1:30" ht="16" thickBot="1">
      <c r="A3" s="80"/>
      <c r="B3" s="82" t="s">
        <v>221</v>
      </c>
      <c r="C3" s="82"/>
      <c r="D3" s="57" t="s">
        <v>95</v>
      </c>
      <c r="E3" s="57"/>
      <c r="F3" s="57"/>
      <c r="G3" s="57" t="s">
        <v>130</v>
      </c>
      <c r="H3" s="57"/>
      <c r="I3" s="57" t="s">
        <v>153</v>
      </c>
      <c r="J3" s="57"/>
      <c r="K3" s="57" t="s">
        <v>184</v>
      </c>
      <c r="L3" s="57"/>
      <c r="M3" s="57" t="s">
        <v>223</v>
      </c>
      <c r="N3" s="57"/>
      <c r="O3" s="57"/>
      <c r="P3" s="57" t="s">
        <v>233</v>
      </c>
      <c r="Q3" s="57"/>
      <c r="R3" s="57" t="s">
        <v>296</v>
      </c>
      <c r="S3" s="57"/>
      <c r="T3" s="58" t="s">
        <v>305</v>
      </c>
      <c r="U3" s="59"/>
      <c r="V3" s="60"/>
      <c r="W3" s="61" t="s">
        <v>306</v>
      </c>
      <c r="X3" s="62"/>
      <c r="Y3" s="62"/>
      <c r="Z3" s="149"/>
      <c r="AA3" s="148" t="s">
        <v>385</v>
      </c>
      <c r="AB3" s="148"/>
    </row>
    <row r="4" spans="1:30" ht="83" customHeight="1" thickBot="1">
      <c r="A4" s="81"/>
      <c r="B4" s="26" t="s">
        <v>91</v>
      </c>
      <c r="C4" s="26" t="s">
        <v>90</v>
      </c>
      <c r="D4" s="3" t="s">
        <v>99</v>
      </c>
      <c r="E4" s="58" t="s">
        <v>100</v>
      </c>
      <c r="F4" s="74"/>
      <c r="G4" s="3" t="s">
        <v>134</v>
      </c>
      <c r="H4" s="3" t="s">
        <v>135</v>
      </c>
      <c r="I4" s="3" t="s">
        <v>156</v>
      </c>
      <c r="J4" s="3" t="s">
        <v>157</v>
      </c>
      <c r="K4" s="3" t="s">
        <v>187</v>
      </c>
      <c r="L4" s="3" t="s">
        <v>188</v>
      </c>
      <c r="M4" s="3" t="s">
        <v>265</v>
      </c>
      <c r="N4" s="58" t="s">
        <v>258</v>
      </c>
      <c r="O4" s="74"/>
      <c r="P4" s="3" t="s">
        <v>264</v>
      </c>
      <c r="Q4" s="3" t="s">
        <v>266</v>
      </c>
      <c r="R4" s="3" t="s">
        <v>379</v>
      </c>
      <c r="S4" s="3" t="s">
        <v>319</v>
      </c>
      <c r="T4" s="3" t="s">
        <v>318</v>
      </c>
      <c r="U4" s="58" t="s">
        <v>317</v>
      </c>
      <c r="V4" s="59"/>
      <c r="W4" s="36" t="s">
        <v>320</v>
      </c>
      <c r="X4" s="37" t="s">
        <v>321</v>
      </c>
      <c r="Y4" s="37" t="s">
        <v>322</v>
      </c>
      <c r="Z4" s="150" t="s">
        <v>323</v>
      </c>
      <c r="AA4" s="3" t="s">
        <v>402</v>
      </c>
      <c r="AB4" s="3" t="s">
        <v>403</v>
      </c>
    </row>
    <row r="5" spans="1:30" ht="98" customHeight="1">
      <c r="A5" s="2" t="s">
        <v>13</v>
      </c>
      <c r="B5" s="1" t="s">
        <v>74</v>
      </c>
      <c r="C5" s="9" t="s">
        <v>89</v>
      </c>
      <c r="D5" s="1" t="s">
        <v>102</v>
      </c>
      <c r="E5" s="63" t="s">
        <v>103</v>
      </c>
      <c r="F5" s="72"/>
      <c r="G5" s="28" t="s">
        <v>103</v>
      </c>
      <c r="H5" s="28" t="s">
        <v>103</v>
      </c>
      <c r="I5" s="28" t="s">
        <v>103</v>
      </c>
      <c r="J5" s="28" t="s">
        <v>103</v>
      </c>
      <c r="K5" s="28" t="s">
        <v>103</v>
      </c>
      <c r="L5" s="28" t="s">
        <v>103</v>
      </c>
      <c r="M5" s="1" t="s">
        <v>103</v>
      </c>
      <c r="N5" s="63" t="s">
        <v>227</v>
      </c>
      <c r="O5" s="72"/>
      <c r="P5" s="1" t="s">
        <v>103</v>
      </c>
      <c r="Q5" s="1" t="s">
        <v>227</v>
      </c>
      <c r="R5" s="1" t="s">
        <v>103</v>
      </c>
      <c r="S5" s="8" t="s">
        <v>227</v>
      </c>
      <c r="T5" s="1" t="s">
        <v>74</v>
      </c>
      <c r="U5" s="63" t="s">
        <v>74</v>
      </c>
      <c r="V5" s="64"/>
      <c r="W5" s="39" t="s">
        <v>74</v>
      </c>
      <c r="X5" s="40" t="s">
        <v>74</v>
      </c>
      <c r="Y5" s="40" t="s">
        <v>74</v>
      </c>
      <c r="Z5" s="151" t="s">
        <v>74</v>
      </c>
      <c r="AA5" s="1" t="s">
        <v>74</v>
      </c>
      <c r="AB5" s="2" t="s">
        <v>74</v>
      </c>
      <c r="AC5" s="152"/>
    </row>
    <row r="6" spans="1:30" ht="48">
      <c r="A6" s="2" t="s">
        <v>12</v>
      </c>
      <c r="B6" s="2" t="s">
        <v>86</v>
      </c>
      <c r="C6" s="2" t="s">
        <v>87</v>
      </c>
      <c r="D6" s="1" t="s">
        <v>101</v>
      </c>
      <c r="E6" s="63" t="s">
        <v>101</v>
      </c>
      <c r="F6" s="72"/>
      <c r="G6" s="2" t="s">
        <v>136</v>
      </c>
      <c r="H6" s="2" t="s">
        <v>138</v>
      </c>
      <c r="I6" s="2" t="s">
        <v>158</v>
      </c>
      <c r="J6" s="2" t="s">
        <v>158</v>
      </c>
      <c r="K6" s="2" t="s">
        <v>101</v>
      </c>
      <c r="L6" s="2" t="s">
        <v>101</v>
      </c>
      <c r="M6" s="1" t="s">
        <v>101</v>
      </c>
      <c r="N6" s="63" t="s">
        <v>101</v>
      </c>
      <c r="O6" s="72"/>
      <c r="P6" s="1" t="s">
        <v>136</v>
      </c>
      <c r="Q6" s="1" t="s">
        <v>101</v>
      </c>
      <c r="R6" s="1" t="s">
        <v>101</v>
      </c>
      <c r="S6" s="8" t="s">
        <v>101</v>
      </c>
      <c r="T6" s="8" t="s">
        <v>101</v>
      </c>
      <c r="U6" s="63" t="s">
        <v>101</v>
      </c>
      <c r="V6" s="64"/>
      <c r="W6" s="1" t="s">
        <v>101</v>
      </c>
      <c r="X6" s="1" t="s">
        <v>101</v>
      </c>
      <c r="Y6" s="1" t="s">
        <v>101</v>
      </c>
      <c r="Z6" s="8" t="s">
        <v>101</v>
      </c>
      <c r="AA6" s="1" t="s">
        <v>404</v>
      </c>
      <c r="AB6" s="2" t="s">
        <v>404</v>
      </c>
      <c r="AC6" s="152"/>
    </row>
    <row r="7" spans="1:30" ht="72" customHeight="1">
      <c r="A7" s="2" t="s">
        <v>14</v>
      </c>
      <c r="B7" s="2" t="s">
        <v>88</v>
      </c>
      <c r="C7" s="2" t="s">
        <v>88</v>
      </c>
      <c r="D7" s="1" t="s">
        <v>105</v>
      </c>
      <c r="E7" s="63" t="s">
        <v>104</v>
      </c>
      <c r="F7" s="72"/>
      <c r="G7" s="28" t="s">
        <v>137</v>
      </c>
      <c r="H7" s="28" t="s">
        <v>139</v>
      </c>
      <c r="I7" s="28" t="s">
        <v>159</v>
      </c>
      <c r="J7" s="28" t="s">
        <v>160</v>
      </c>
      <c r="K7" s="28" t="s">
        <v>190</v>
      </c>
      <c r="L7" s="28" t="s">
        <v>191</v>
      </c>
      <c r="M7" s="1" t="s">
        <v>228</v>
      </c>
      <c r="N7" s="63" t="s">
        <v>229</v>
      </c>
      <c r="O7" s="72"/>
      <c r="P7" s="1" t="s">
        <v>234</v>
      </c>
      <c r="Q7" s="1" t="s">
        <v>234</v>
      </c>
      <c r="R7" s="1" t="s">
        <v>298</v>
      </c>
      <c r="S7" s="1" t="s">
        <v>299</v>
      </c>
      <c r="T7" s="1" t="s">
        <v>324</v>
      </c>
      <c r="U7" s="63" t="s">
        <v>325</v>
      </c>
      <c r="V7" s="64"/>
      <c r="W7" s="1" t="s">
        <v>326</v>
      </c>
      <c r="X7" s="1" t="s">
        <v>326</v>
      </c>
      <c r="Y7" s="1" t="s">
        <v>327</v>
      </c>
      <c r="Z7" s="8" t="s">
        <v>326</v>
      </c>
      <c r="AA7" s="2" t="s">
        <v>406</v>
      </c>
      <c r="AB7" s="2" t="s">
        <v>405</v>
      </c>
      <c r="AC7" s="152"/>
    </row>
    <row r="8" spans="1:30" ht="87" customHeight="1">
      <c r="A8" s="2" t="s">
        <v>76</v>
      </c>
      <c r="B8" s="63" t="s">
        <v>15</v>
      </c>
      <c r="C8" s="72"/>
      <c r="D8" s="63" t="s">
        <v>15</v>
      </c>
      <c r="E8" s="64"/>
      <c r="F8" s="72"/>
      <c r="G8" s="63" t="s">
        <v>15</v>
      </c>
      <c r="H8" s="72"/>
      <c r="I8" s="63" t="s">
        <v>15</v>
      </c>
      <c r="J8" s="72"/>
      <c r="K8" s="63" t="s">
        <v>15</v>
      </c>
      <c r="L8" s="72"/>
      <c r="M8" s="63" t="s">
        <v>15</v>
      </c>
      <c r="N8" s="64"/>
      <c r="O8" s="72"/>
      <c r="P8" s="73" t="s">
        <v>15</v>
      </c>
      <c r="Q8" s="73"/>
      <c r="R8" s="63" t="s">
        <v>15</v>
      </c>
      <c r="S8" s="64"/>
      <c r="T8" s="63" t="s">
        <v>15</v>
      </c>
      <c r="U8" s="64"/>
      <c r="V8" s="65"/>
      <c r="W8" s="66" t="s">
        <v>15</v>
      </c>
      <c r="X8" s="64"/>
      <c r="Y8" s="64"/>
      <c r="Z8" s="64"/>
      <c r="AA8" s="73" t="s">
        <v>15</v>
      </c>
      <c r="AB8" s="73"/>
      <c r="AC8" s="152"/>
      <c r="AD8" s="152"/>
    </row>
    <row r="9" spans="1:30" ht="53" customHeight="1" thickBot="1">
      <c r="A9" s="2" t="s">
        <v>0</v>
      </c>
      <c r="B9" s="63" t="s">
        <v>1</v>
      </c>
      <c r="C9" s="72"/>
      <c r="D9" s="63" t="s">
        <v>1</v>
      </c>
      <c r="E9" s="64"/>
      <c r="F9" s="72"/>
      <c r="G9" s="63" t="s">
        <v>1</v>
      </c>
      <c r="H9" s="72"/>
      <c r="I9" s="63" t="s">
        <v>1</v>
      </c>
      <c r="J9" s="72"/>
      <c r="K9" s="63" t="s">
        <v>1</v>
      </c>
      <c r="L9" s="72"/>
      <c r="M9" s="63" t="s">
        <v>1</v>
      </c>
      <c r="N9" s="64"/>
      <c r="O9" s="72"/>
      <c r="P9" s="73" t="s">
        <v>1</v>
      </c>
      <c r="Q9" s="73"/>
      <c r="R9" s="63" t="s">
        <v>1</v>
      </c>
      <c r="S9" s="72"/>
      <c r="T9" s="63" t="s">
        <v>2</v>
      </c>
      <c r="U9" s="64"/>
      <c r="V9" s="65"/>
      <c r="W9" s="55" t="s">
        <v>2</v>
      </c>
      <c r="X9" s="56"/>
      <c r="Y9" s="56"/>
      <c r="Z9" s="56"/>
      <c r="AA9" s="73" t="s">
        <v>2</v>
      </c>
      <c r="AB9" s="73"/>
      <c r="AC9" s="152"/>
      <c r="AD9" s="152"/>
    </row>
    <row r="10" spans="1:30" ht="16" thickBot="1">
      <c r="A10" s="2" t="s">
        <v>9</v>
      </c>
      <c r="B10" s="58" t="s">
        <v>10</v>
      </c>
      <c r="C10" s="74"/>
      <c r="D10" s="67" t="s">
        <v>10</v>
      </c>
      <c r="E10" s="68"/>
      <c r="F10" s="77"/>
      <c r="G10" s="58" t="s">
        <v>10</v>
      </c>
      <c r="H10" s="74"/>
      <c r="I10" s="58" t="s">
        <v>10</v>
      </c>
      <c r="J10" s="74"/>
      <c r="K10" s="57" t="s">
        <v>189</v>
      </c>
      <c r="L10" s="57"/>
      <c r="M10" s="57" t="s">
        <v>10</v>
      </c>
      <c r="N10" s="57"/>
      <c r="O10" s="57"/>
      <c r="P10" s="57" t="s">
        <v>10</v>
      </c>
      <c r="Q10" s="57"/>
      <c r="R10" s="57" t="s">
        <v>10</v>
      </c>
      <c r="S10" s="57"/>
      <c r="T10" s="67" t="s">
        <v>10</v>
      </c>
      <c r="U10" s="68"/>
      <c r="V10" s="69"/>
      <c r="W10" s="70" t="s">
        <v>10</v>
      </c>
      <c r="X10" s="71"/>
      <c r="Y10" s="71"/>
      <c r="Z10" s="71"/>
      <c r="AA10" s="57" t="s">
        <v>10</v>
      </c>
      <c r="AB10" s="57"/>
      <c r="AC10" s="153"/>
      <c r="AD10" s="153"/>
    </row>
  </sheetData>
  <mergeCells count="69">
    <mergeCell ref="AA8:AB8"/>
    <mergeCell ref="AA9:AB9"/>
    <mergeCell ref="AA10:AB10"/>
    <mergeCell ref="AA2:AB2"/>
    <mergeCell ref="AA3:AB3"/>
    <mergeCell ref="I9:J9"/>
    <mergeCell ref="G9:H9"/>
    <mergeCell ref="E5:F5"/>
    <mergeCell ref="E6:F6"/>
    <mergeCell ref="E7:F7"/>
    <mergeCell ref="D9:F9"/>
    <mergeCell ref="B9:C9"/>
    <mergeCell ref="A2:A4"/>
    <mergeCell ref="P3:Q3"/>
    <mergeCell ref="P2:Q2"/>
    <mergeCell ref="M2:O2"/>
    <mergeCell ref="D3:F3"/>
    <mergeCell ref="G3:H3"/>
    <mergeCell ref="I3:J3"/>
    <mergeCell ref="K3:L3"/>
    <mergeCell ref="M3:O3"/>
    <mergeCell ref="G2:H2"/>
    <mergeCell ref="B2:C2"/>
    <mergeCell ref="D2:F2"/>
    <mergeCell ref="I2:J2"/>
    <mergeCell ref="E4:F4"/>
    <mergeCell ref="B3:C3"/>
    <mergeCell ref="K10:L10"/>
    <mergeCell ref="M10:O10"/>
    <mergeCell ref="P8:Q8"/>
    <mergeCell ref="A1:Q1"/>
    <mergeCell ref="B8:C8"/>
    <mergeCell ref="D8:F8"/>
    <mergeCell ref="G8:H8"/>
    <mergeCell ref="I8:J8"/>
    <mergeCell ref="K8:L8"/>
    <mergeCell ref="M8:O8"/>
    <mergeCell ref="B10:C10"/>
    <mergeCell ref="D10:F10"/>
    <mergeCell ref="G10:H10"/>
    <mergeCell ref="I10:J10"/>
    <mergeCell ref="P10:Q10"/>
    <mergeCell ref="K2:L2"/>
    <mergeCell ref="K9:L9"/>
    <mergeCell ref="M9:O9"/>
    <mergeCell ref="R3:S3"/>
    <mergeCell ref="R8:S8"/>
    <mergeCell ref="R9:S9"/>
    <mergeCell ref="P9:Q9"/>
    <mergeCell ref="N4:O4"/>
    <mergeCell ref="N5:O5"/>
    <mergeCell ref="N6:O6"/>
    <mergeCell ref="N7:O7"/>
    <mergeCell ref="R2:S2"/>
    <mergeCell ref="T2:V2"/>
    <mergeCell ref="W2:Z2"/>
    <mergeCell ref="W9:Z9"/>
    <mergeCell ref="R10:S10"/>
    <mergeCell ref="T3:V3"/>
    <mergeCell ref="W3:Z3"/>
    <mergeCell ref="U4:V4"/>
    <mergeCell ref="U5:V5"/>
    <mergeCell ref="U6:V6"/>
    <mergeCell ref="U7:V7"/>
    <mergeCell ref="T8:V8"/>
    <mergeCell ref="W8:Z8"/>
    <mergeCell ref="T9:V9"/>
    <mergeCell ref="T10:V10"/>
    <mergeCell ref="W10:Z1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CE648-5B1A-0848-B121-0F26B6B41B41}">
  <dimension ref="A1"/>
  <sheetViews>
    <sheetView workbookViewId="0"/>
  </sheetViews>
  <sheetFormatPr baseColWidth="10"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2851F-7D0A-1C43-97D7-19F5334414B2}">
  <dimension ref="A1"/>
  <sheetViews>
    <sheetView workbookViewId="0"/>
  </sheetViews>
  <sheetFormatPr baseColWidth="10"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A60E2-4898-4C09-BD7D-C75697F09763}">
  <dimension ref="A1:L9"/>
  <sheetViews>
    <sheetView topLeftCell="E1" workbookViewId="0">
      <selection activeCell="L7" sqref="L7"/>
    </sheetView>
  </sheetViews>
  <sheetFormatPr baseColWidth="10" defaultRowHeight="15"/>
  <cols>
    <col min="1" max="1" width="25.33203125" style="12" customWidth="1"/>
    <col min="2" max="2" width="31.1640625" customWidth="1"/>
    <col min="3" max="3" width="26.5" customWidth="1"/>
    <col min="4" max="5" width="27.5" customWidth="1"/>
    <col min="6" max="6" width="26.5" customWidth="1"/>
    <col min="7" max="7" width="21.83203125" customWidth="1"/>
    <col min="8" max="8" width="19.5" customWidth="1"/>
    <col min="9" max="9" width="24.5" customWidth="1"/>
    <col min="10" max="10" width="17.5" customWidth="1"/>
    <col min="11" max="11" width="24.33203125" customWidth="1"/>
    <col min="12" max="12" width="20" customWidth="1"/>
  </cols>
  <sheetData>
    <row r="1" spans="1:12" ht="33.5" customHeight="1">
      <c r="A1" s="75" t="s">
        <v>16</v>
      </c>
      <c r="B1" s="76"/>
      <c r="C1" s="76"/>
      <c r="D1" s="76"/>
      <c r="E1" s="76"/>
      <c r="F1" s="76"/>
      <c r="G1" s="76"/>
      <c r="H1" s="76"/>
      <c r="I1" s="76"/>
    </row>
    <row r="2" spans="1:12">
      <c r="A2" s="79" t="s">
        <v>3</v>
      </c>
      <c r="B2" s="7">
        <v>1</v>
      </c>
      <c r="C2" s="7">
        <v>2</v>
      </c>
      <c r="D2" s="7">
        <v>3</v>
      </c>
      <c r="E2" s="7">
        <v>4</v>
      </c>
      <c r="F2" s="7">
        <v>5</v>
      </c>
      <c r="G2" s="7">
        <v>6</v>
      </c>
      <c r="H2" s="7">
        <v>7</v>
      </c>
      <c r="I2" s="7">
        <v>8</v>
      </c>
      <c r="J2" s="7">
        <v>9</v>
      </c>
      <c r="K2" s="7">
        <v>10</v>
      </c>
      <c r="L2" s="3">
        <v>11</v>
      </c>
    </row>
    <row r="3" spans="1:12" ht="25">
      <c r="A3" s="80"/>
      <c r="B3" s="25" t="s">
        <v>222</v>
      </c>
      <c r="C3" s="3" t="s">
        <v>106</v>
      </c>
      <c r="D3" s="3" t="s">
        <v>130</v>
      </c>
      <c r="E3" s="3" t="s">
        <v>153</v>
      </c>
      <c r="F3" s="3" t="s">
        <v>184</v>
      </c>
      <c r="G3" s="33" t="s">
        <v>223</v>
      </c>
      <c r="H3" s="3" t="s">
        <v>233</v>
      </c>
      <c r="I3" s="3" t="s">
        <v>300</v>
      </c>
      <c r="J3" s="25" t="s">
        <v>305</v>
      </c>
      <c r="K3" s="30" t="s">
        <v>306</v>
      </c>
      <c r="L3" s="147" t="s">
        <v>385</v>
      </c>
    </row>
    <row r="4" spans="1:12" ht="204">
      <c r="A4" s="11" t="s">
        <v>21</v>
      </c>
      <c r="B4" s="1" t="s">
        <v>161</v>
      </c>
      <c r="C4" s="1" t="s">
        <v>162</v>
      </c>
      <c r="D4" s="1" t="s">
        <v>164</v>
      </c>
      <c r="E4" s="1" t="s">
        <v>194</v>
      </c>
      <c r="F4" s="1" t="s">
        <v>193</v>
      </c>
      <c r="G4" s="1" t="s">
        <v>235</v>
      </c>
      <c r="H4" s="1" t="s">
        <v>239</v>
      </c>
      <c r="I4" s="1" t="s">
        <v>301</v>
      </c>
      <c r="J4" s="1" t="s">
        <v>332</v>
      </c>
      <c r="K4" s="1" t="s">
        <v>328</v>
      </c>
      <c r="L4" s="1" t="s">
        <v>407</v>
      </c>
    </row>
    <row r="5" spans="1:12" ht="132">
      <c r="A5" s="11" t="s">
        <v>18</v>
      </c>
      <c r="B5" s="1" t="s">
        <v>78</v>
      </c>
      <c r="C5" s="1" t="s">
        <v>79</v>
      </c>
      <c r="D5" s="1" t="s">
        <v>141</v>
      </c>
      <c r="E5" s="1" t="s">
        <v>165</v>
      </c>
      <c r="F5" s="1" t="s">
        <v>192</v>
      </c>
      <c r="G5" s="1" t="s">
        <v>236</v>
      </c>
      <c r="H5" s="1" t="s">
        <v>236</v>
      </c>
      <c r="I5" s="1" t="s">
        <v>236</v>
      </c>
      <c r="J5" s="1" t="s">
        <v>335</v>
      </c>
      <c r="K5" s="1" t="s">
        <v>329</v>
      </c>
      <c r="L5" s="1" t="s">
        <v>408</v>
      </c>
    </row>
    <row r="6" spans="1:12" ht="96">
      <c r="A6" s="11" t="s">
        <v>20</v>
      </c>
      <c r="B6" s="1" t="s">
        <v>93</v>
      </c>
      <c r="C6" s="1" t="s">
        <v>109</v>
      </c>
      <c r="D6" s="1" t="s">
        <v>140</v>
      </c>
      <c r="E6" s="1" t="s">
        <v>196</v>
      </c>
      <c r="F6" s="1" t="s">
        <v>195</v>
      </c>
      <c r="G6" s="1" t="s">
        <v>237</v>
      </c>
      <c r="H6" s="1" t="s">
        <v>195</v>
      </c>
      <c r="I6" s="1" t="s">
        <v>195</v>
      </c>
      <c r="J6" s="1" t="s">
        <v>334</v>
      </c>
      <c r="K6" s="1" t="s">
        <v>330</v>
      </c>
      <c r="L6" s="1" t="s">
        <v>410</v>
      </c>
    </row>
    <row r="7" spans="1:12" ht="116" customHeight="1">
      <c r="A7" s="11" t="s">
        <v>19</v>
      </c>
      <c r="B7" s="1" t="s">
        <v>1</v>
      </c>
      <c r="C7" s="1" t="s">
        <v>107</v>
      </c>
      <c r="D7" s="1" t="s">
        <v>142</v>
      </c>
      <c r="E7" s="1" t="s">
        <v>182</v>
      </c>
      <c r="F7" s="1" t="s">
        <v>211</v>
      </c>
      <c r="G7" s="1" t="s">
        <v>238</v>
      </c>
      <c r="H7" s="1" t="s">
        <v>240</v>
      </c>
      <c r="I7" s="1" t="s">
        <v>302</v>
      </c>
      <c r="J7" s="1" t="s">
        <v>333</v>
      </c>
      <c r="K7" s="1" t="s">
        <v>331</v>
      </c>
      <c r="L7" s="1" t="s">
        <v>409</v>
      </c>
    </row>
    <row r="8" spans="1:12" ht="65" customHeight="1">
      <c r="A8" s="11" t="s">
        <v>0</v>
      </c>
      <c r="B8" s="1" t="s">
        <v>94</v>
      </c>
      <c r="C8" s="1" t="s">
        <v>1</v>
      </c>
      <c r="D8" s="1" t="s">
        <v>1</v>
      </c>
      <c r="E8" s="1" t="s">
        <v>1</v>
      </c>
      <c r="F8" s="8" t="s">
        <v>1</v>
      </c>
      <c r="G8" s="1" t="s">
        <v>1</v>
      </c>
      <c r="H8" s="1" t="s">
        <v>1</v>
      </c>
      <c r="I8" s="1" t="s">
        <v>1</v>
      </c>
      <c r="J8" s="1" t="s">
        <v>1</v>
      </c>
      <c r="K8" s="1" t="s">
        <v>1</v>
      </c>
      <c r="L8" s="1" t="s">
        <v>1</v>
      </c>
    </row>
    <row r="9" spans="1:12">
      <c r="A9" s="11" t="s">
        <v>9</v>
      </c>
      <c r="B9" s="31" t="s">
        <v>92</v>
      </c>
      <c r="C9" s="4" t="s">
        <v>10</v>
      </c>
      <c r="D9" s="4" t="s">
        <v>10</v>
      </c>
      <c r="E9" s="4" t="s">
        <v>10</v>
      </c>
      <c r="F9" s="4" t="s">
        <v>10</v>
      </c>
      <c r="G9" s="3" t="s">
        <v>10</v>
      </c>
      <c r="H9" s="3" t="s">
        <v>10</v>
      </c>
      <c r="I9" s="3" t="s">
        <v>10</v>
      </c>
      <c r="J9" s="29" t="s">
        <v>10</v>
      </c>
      <c r="K9" s="3" t="s">
        <v>10</v>
      </c>
      <c r="L9" s="3" t="s">
        <v>10</v>
      </c>
    </row>
  </sheetData>
  <mergeCells count="2">
    <mergeCell ref="A1:I1"/>
    <mergeCell ref="A2:A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4F20B-B358-4FC8-8073-6369EF946419}">
  <dimension ref="A1:Y12"/>
  <sheetViews>
    <sheetView topLeftCell="P1" workbookViewId="0">
      <selection activeCell="X2" sqref="X2:Y4"/>
    </sheetView>
  </sheetViews>
  <sheetFormatPr baseColWidth="10" defaultRowHeight="15"/>
  <cols>
    <col min="1" max="1" width="23" customWidth="1"/>
    <col min="2" max="2" width="20.6640625" customWidth="1"/>
    <col min="3" max="3" width="18.6640625" customWidth="1"/>
    <col min="4" max="4" width="21.1640625" customWidth="1"/>
    <col min="5" max="5" width="19.83203125" customWidth="1"/>
    <col min="6" max="6" width="0.83203125" customWidth="1"/>
    <col min="7" max="7" width="21.6640625" customWidth="1"/>
    <col min="8" max="8" width="21" customWidth="1"/>
    <col min="9" max="9" width="21.5" customWidth="1"/>
    <col min="10" max="10" width="21" customWidth="1"/>
    <col min="11" max="11" width="20.6640625" customWidth="1"/>
    <col min="12" max="12" width="19.6640625" customWidth="1"/>
    <col min="13" max="13" width="21.6640625" customWidth="1"/>
    <col min="14" max="14" width="14.6640625" customWidth="1"/>
    <col min="15" max="15" width="16.83203125" customWidth="1"/>
    <col min="16" max="16" width="21.6640625" customWidth="1"/>
    <col min="17" max="17" width="20.33203125" customWidth="1"/>
    <col min="18" max="18" width="19.33203125" customWidth="1"/>
    <col min="19" max="19" width="20.6640625" customWidth="1"/>
    <col min="20" max="20" width="18.6640625" customWidth="1"/>
    <col min="21" max="21" width="17" customWidth="1"/>
    <col min="22" max="22" width="19.33203125" customWidth="1"/>
    <col min="23" max="23" width="19" customWidth="1"/>
    <col min="24" max="24" width="15.1640625" customWidth="1"/>
    <col min="25" max="25" width="21.5" customWidth="1"/>
  </cols>
  <sheetData>
    <row r="1" spans="1:25" ht="55.5" customHeight="1">
      <c r="A1" s="96" t="s">
        <v>22</v>
      </c>
      <c r="B1" s="97"/>
      <c r="C1" s="97"/>
      <c r="D1" s="97"/>
      <c r="E1" s="97"/>
      <c r="F1" s="97"/>
      <c r="G1" s="97"/>
      <c r="H1" s="97"/>
      <c r="I1" s="97"/>
      <c r="J1" s="97"/>
      <c r="K1" s="97"/>
      <c r="L1" s="97"/>
      <c r="M1" s="97"/>
      <c r="N1" s="97"/>
      <c r="O1" s="97"/>
    </row>
    <row r="2" spans="1:25">
      <c r="A2" s="79" t="s">
        <v>3</v>
      </c>
      <c r="B2" s="98">
        <v>1</v>
      </c>
      <c r="C2" s="98"/>
      <c r="D2" s="98">
        <v>2</v>
      </c>
      <c r="E2" s="98"/>
      <c r="F2" s="98"/>
      <c r="G2" s="98">
        <v>3</v>
      </c>
      <c r="H2" s="98"/>
      <c r="I2" s="98">
        <v>4</v>
      </c>
      <c r="J2" s="98"/>
      <c r="K2" s="98">
        <v>5</v>
      </c>
      <c r="L2" s="98"/>
      <c r="M2" s="98">
        <v>6</v>
      </c>
      <c r="N2" s="98"/>
      <c r="O2" s="98"/>
      <c r="P2" s="54">
        <v>7</v>
      </c>
      <c r="Q2" s="54"/>
      <c r="R2" s="54">
        <v>8</v>
      </c>
      <c r="S2" s="54"/>
      <c r="T2" s="54">
        <v>9</v>
      </c>
      <c r="U2" s="54"/>
      <c r="V2" s="54"/>
      <c r="W2" s="54"/>
      <c r="X2" s="54">
        <v>10</v>
      </c>
      <c r="Y2" s="54"/>
    </row>
    <row r="3" spans="1:25" ht="31.5" customHeight="1" thickBot="1">
      <c r="A3" s="80"/>
      <c r="B3" s="99" t="s">
        <v>108</v>
      </c>
      <c r="C3" s="100"/>
      <c r="D3" s="58" t="s">
        <v>130</v>
      </c>
      <c r="E3" s="59"/>
      <c r="F3" s="74"/>
      <c r="G3" s="57" t="s">
        <v>153</v>
      </c>
      <c r="H3" s="57"/>
      <c r="I3" s="57" t="s">
        <v>184</v>
      </c>
      <c r="J3" s="57"/>
      <c r="K3" s="57" t="s">
        <v>223</v>
      </c>
      <c r="L3" s="57"/>
      <c r="M3" s="57" t="s">
        <v>233</v>
      </c>
      <c r="N3" s="57"/>
      <c r="O3" s="57"/>
      <c r="P3" s="57" t="s">
        <v>296</v>
      </c>
      <c r="Q3" s="57"/>
      <c r="R3" s="83" t="s">
        <v>305</v>
      </c>
      <c r="S3" s="84"/>
      <c r="T3" s="57" t="s">
        <v>306</v>
      </c>
      <c r="U3" s="57"/>
      <c r="V3" s="57"/>
      <c r="W3" s="57"/>
      <c r="X3" s="148" t="s">
        <v>385</v>
      </c>
      <c r="Y3" s="148"/>
    </row>
    <row r="4" spans="1:25" ht="44" customHeight="1" thickBot="1">
      <c r="A4" s="6"/>
      <c r="B4" s="3" t="s">
        <v>99</v>
      </c>
      <c r="C4" s="3" t="s">
        <v>100</v>
      </c>
      <c r="D4" s="3" t="s">
        <v>134</v>
      </c>
      <c r="E4" s="3" t="s">
        <v>135</v>
      </c>
      <c r="F4" s="3"/>
      <c r="G4" s="3" t="s">
        <v>156</v>
      </c>
      <c r="H4" s="3" t="s">
        <v>157</v>
      </c>
      <c r="I4" s="3" t="s">
        <v>187</v>
      </c>
      <c r="J4" s="3" t="s">
        <v>188</v>
      </c>
      <c r="K4" s="3" t="s">
        <v>257</v>
      </c>
      <c r="L4" s="4" t="s">
        <v>258</v>
      </c>
      <c r="M4" s="3" t="s">
        <v>259</v>
      </c>
      <c r="N4" s="58" t="s">
        <v>260</v>
      </c>
      <c r="O4" s="74"/>
      <c r="P4" s="3" t="s">
        <v>379</v>
      </c>
      <c r="Q4" s="3" t="s">
        <v>297</v>
      </c>
      <c r="R4" s="41" t="s">
        <v>318</v>
      </c>
      <c r="S4" s="42" t="s">
        <v>336</v>
      </c>
      <c r="T4" s="36" t="s">
        <v>320</v>
      </c>
      <c r="U4" s="37" t="s">
        <v>321</v>
      </c>
      <c r="V4" s="37" t="s">
        <v>322</v>
      </c>
      <c r="W4" s="38" t="s">
        <v>323</v>
      </c>
      <c r="X4" s="3" t="s">
        <v>402</v>
      </c>
      <c r="Y4" s="3" t="s">
        <v>403</v>
      </c>
    </row>
    <row r="5" spans="1:25" ht="130" customHeight="1">
      <c r="A5" s="11" t="s">
        <v>23</v>
      </c>
      <c r="B5" s="1" t="s">
        <v>207</v>
      </c>
      <c r="C5" s="8" t="s">
        <v>206</v>
      </c>
      <c r="D5" s="8" t="s">
        <v>205</v>
      </c>
      <c r="E5" s="63" t="s">
        <v>204</v>
      </c>
      <c r="F5" s="72"/>
      <c r="G5" s="1" t="s">
        <v>203</v>
      </c>
      <c r="H5" s="2" t="s">
        <v>202</v>
      </c>
      <c r="I5" s="8" t="s">
        <v>201</v>
      </c>
      <c r="J5" s="8" t="s">
        <v>200</v>
      </c>
      <c r="K5" s="1" t="s">
        <v>268</v>
      </c>
      <c r="L5" s="8" t="s">
        <v>270</v>
      </c>
      <c r="M5" s="1" t="s">
        <v>269</v>
      </c>
      <c r="N5" s="63" t="s">
        <v>267</v>
      </c>
      <c r="O5" s="72"/>
      <c r="P5" s="1" t="s">
        <v>303</v>
      </c>
      <c r="Q5" s="8" t="s">
        <v>304</v>
      </c>
      <c r="R5" s="8" t="s">
        <v>340</v>
      </c>
      <c r="S5" s="8" t="s">
        <v>341</v>
      </c>
      <c r="T5" s="1" t="s">
        <v>342</v>
      </c>
      <c r="U5" s="1" t="s">
        <v>343</v>
      </c>
      <c r="V5" s="1" t="s">
        <v>344</v>
      </c>
      <c r="W5" s="1" t="s">
        <v>345</v>
      </c>
      <c r="X5" s="1" t="s">
        <v>416</v>
      </c>
      <c r="Y5" s="1" t="s">
        <v>415</v>
      </c>
    </row>
    <row r="6" spans="1:25" ht="61" customHeight="1">
      <c r="A6" s="11" t="s">
        <v>28</v>
      </c>
      <c r="B6" s="1" t="s">
        <v>111</v>
      </c>
      <c r="C6" s="1" t="s">
        <v>111</v>
      </c>
      <c r="D6" s="1" t="s">
        <v>144</v>
      </c>
      <c r="E6" s="63" t="s">
        <v>144</v>
      </c>
      <c r="F6" s="72"/>
      <c r="G6" s="1" t="s">
        <v>163</v>
      </c>
      <c r="H6" s="1" t="s">
        <v>196</v>
      </c>
      <c r="I6" s="2" t="s">
        <v>197</v>
      </c>
      <c r="J6" s="2" t="s">
        <v>197</v>
      </c>
      <c r="K6" s="1" t="s">
        <v>241</v>
      </c>
      <c r="L6" s="8" t="s">
        <v>241</v>
      </c>
      <c r="M6" s="1" t="s">
        <v>244</v>
      </c>
      <c r="N6" s="63" t="s">
        <v>241</v>
      </c>
      <c r="O6" s="72"/>
      <c r="P6" s="1" t="s">
        <v>244</v>
      </c>
      <c r="Q6" s="1" t="s">
        <v>244</v>
      </c>
      <c r="R6" s="1" t="s">
        <v>339</v>
      </c>
      <c r="S6" s="1" t="s">
        <v>339</v>
      </c>
      <c r="T6" s="1" t="s">
        <v>346</v>
      </c>
      <c r="U6" s="1" t="s">
        <v>346</v>
      </c>
      <c r="V6" s="1" t="s">
        <v>346</v>
      </c>
      <c r="W6" s="1" t="s">
        <v>346</v>
      </c>
      <c r="X6" s="1" t="s">
        <v>414</v>
      </c>
      <c r="Y6" s="1" t="s">
        <v>413</v>
      </c>
    </row>
    <row r="7" spans="1:25" ht="219" customHeight="1">
      <c r="A7" s="11" t="s">
        <v>24</v>
      </c>
      <c r="B7" s="1" t="s">
        <v>110</v>
      </c>
      <c r="C7" s="1" t="s">
        <v>143</v>
      </c>
      <c r="D7" s="1" t="s">
        <v>171</v>
      </c>
      <c r="E7" s="63" t="s">
        <v>170</v>
      </c>
      <c r="F7" s="72"/>
      <c r="G7" s="1" t="s">
        <v>169</v>
      </c>
      <c r="H7" s="1" t="s">
        <v>168</v>
      </c>
      <c r="I7" s="2" t="s">
        <v>199</v>
      </c>
      <c r="J7" s="2" t="s">
        <v>198</v>
      </c>
      <c r="K7" s="1" t="s">
        <v>242</v>
      </c>
      <c r="L7" s="8" t="s">
        <v>243</v>
      </c>
      <c r="M7" s="1" t="s">
        <v>245</v>
      </c>
      <c r="N7" s="63" t="s">
        <v>246</v>
      </c>
      <c r="O7" s="72"/>
      <c r="P7" s="1" t="s">
        <v>351</v>
      </c>
      <c r="Q7" s="8" t="s">
        <v>352</v>
      </c>
      <c r="R7" s="8" t="s">
        <v>338</v>
      </c>
      <c r="S7" s="8" t="s">
        <v>337</v>
      </c>
      <c r="T7" s="1" t="s">
        <v>349</v>
      </c>
      <c r="U7" s="1" t="s">
        <v>348</v>
      </c>
      <c r="V7" s="1" t="s">
        <v>347</v>
      </c>
      <c r="W7" s="1" t="s">
        <v>350</v>
      </c>
      <c r="X7" s="1" t="s">
        <v>411</v>
      </c>
      <c r="Y7" s="1" t="s">
        <v>412</v>
      </c>
    </row>
    <row r="8" spans="1:25" s="13" customFormat="1" ht="15" customHeight="1">
      <c r="A8" s="94" t="s">
        <v>29</v>
      </c>
      <c r="B8" s="8">
        <v>1</v>
      </c>
      <c r="C8" s="1">
        <v>2</v>
      </c>
      <c r="D8" s="1">
        <v>1</v>
      </c>
      <c r="E8" s="63">
        <v>1</v>
      </c>
      <c r="F8" s="72"/>
      <c r="G8" s="1">
        <v>2</v>
      </c>
      <c r="H8" s="1">
        <v>1</v>
      </c>
      <c r="I8" s="1">
        <v>7</v>
      </c>
      <c r="J8" s="10">
        <v>1</v>
      </c>
      <c r="K8" s="8">
        <v>2</v>
      </c>
      <c r="L8" s="8">
        <v>2</v>
      </c>
      <c r="M8" s="10">
        <v>2</v>
      </c>
      <c r="N8" s="85">
        <v>1</v>
      </c>
      <c r="O8" s="89"/>
      <c r="P8" s="10">
        <v>13</v>
      </c>
      <c r="Q8" s="10">
        <v>1</v>
      </c>
      <c r="R8" s="63">
        <v>6</v>
      </c>
      <c r="S8" s="72"/>
      <c r="T8" s="1">
        <v>1</v>
      </c>
      <c r="U8" s="1">
        <v>1</v>
      </c>
      <c r="V8" s="1">
        <v>1</v>
      </c>
      <c r="W8" s="1">
        <v>1</v>
      </c>
      <c r="X8" s="1">
        <v>1</v>
      </c>
      <c r="Y8" s="1">
        <v>1</v>
      </c>
    </row>
    <row r="9" spans="1:25">
      <c r="A9" s="95"/>
      <c r="B9" s="63" t="s">
        <v>30</v>
      </c>
      <c r="C9" s="72"/>
      <c r="D9" s="63">
        <v>2</v>
      </c>
      <c r="E9" s="64"/>
      <c r="F9" s="72"/>
      <c r="G9" s="63">
        <v>3</v>
      </c>
      <c r="H9" s="72"/>
      <c r="I9" s="63">
        <v>8</v>
      </c>
      <c r="J9" s="72"/>
      <c r="K9" s="63">
        <v>4</v>
      </c>
      <c r="L9" s="64"/>
      <c r="M9" s="85">
        <v>3</v>
      </c>
      <c r="N9" s="86"/>
      <c r="O9" s="89"/>
      <c r="P9" s="85">
        <v>14</v>
      </c>
      <c r="Q9" s="86"/>
      <c r="R9" s="63">
        <v>6</v>
      </c>
      <c r="S9" s="72"/>
      <c r="T9" s="57">
        <v>4</v>
      </c>
      <c r="U9" s="57"/>
      <c r="V9" s="57"/>
      <c r="W9" s="57"/>
      <c r="X9" s="73">
        <v>2</v>
      </c>
      <c r="Y9" s="73"/>
    </row>
    <row r="10" spans="1:25" ht="52.5" customHeight="1">
      <c r="A10" s="11" t="s">
        <v>27</v>
      </c>
      <c r="B10" s="63" t="s">
        <v>77</v>
      </c>
      <c r="C10" s="72"/>
      <c r="D10" s="63" t="s">
        <v>77</v>
      </c>
      <c r="E10" s="64"/>
      <c r="F10" s="72"/>
      <c r="G10" s="63" t="s">
        <v>166</v>
      </c>
      <c r="H10" s="72"/>
      <c r="I10" s="63" t="s">
        <v>77</v>
      </c>
      <c r="J10" s="72"/>
      <c r="K10" s="63" t="s">
        <v>77</v>
      </c>
      <c r="L10" s="64"/>
      <c r="M10" s="90" t="s">
        <v>77</v>
      </c>
      <c r="N10" s="91"/>
      <c r="O10" s="92"/>
      <c r="P10" s="63" t="s">
        <v>77</v>
      </c>
      <c r="Q10" s="64"/>
      <c r="R10" s="63" t="s">
        <v>77</v>
      </c>
      <c r="S10" s="64"/>
      <c r="T10" s="73" t="s">
        <v>77</v>
      </c>
      <c r="U10" s="73"/>
      <c r="V10" s="73"/>
      <c r="W10" s="73"/>
      <c r="X10" s="73" t="s">
        <v>166</v>
      </c>
      <c r="Y10" s="73"/>
    </row>
    <row r="11" spans="1:25" ht="36.5" customHeight="1">
      <c r="A11" s="11" t="s">
        <v>0</v>
      </c>
      <c r="B11" s="63"/>
      <c r="C11" s="72"/>
      <c r="D11" s="63"/>
      <c r="E11" s="64"/>
      <c r="F11" s="72"/>
      <c r="G11" s="63"/>
      <c r="H11" s="72"/>
      <c r="I11" s="63"/>
      <c r="J11" s="72"/>
      <c r="K11" s="63" t="s">
        <v>1</v>
      </c>
      <c r="L11" s="64"/>
      <c r="M11" s="85" t="s">
        <v>1</v>
      </c>
      <c r="N11" s="86"/>
      <c r="O11" s="89"/>
      <c r="P11" s="85" t="s">
        <v>1</v>
      </c>
      <c r="Q11" s="86"/>
      <c r="R11" s="85" t="s">
        <v>1</v>
      </c>
      <c r="S11" s="86"/>
      <c r="T11" s="73" t="s">
        <v>1</v>
      </c>
      <c r="U11" s="73"/>
      <c r="V11" s="73"/>
      <c r="W11" s="73"/>
      <c r="X11" s="73" t="s">
        <v>1</v>
      </c>
      <c r="Y11" s="73"/>
    </row>
    <row r="12" spans="1:25">
      <c r="A12" s="11" t="s">
        <v>9</v>
      </c>
      <c r="B12" s="58" t="s">
        <v>10</v>
      </c>
      <c r="C12" s="74"/>
      <c r="D12" s="58" t="s">
        <v>10</v>
      </c>
      <c r="E12" s="59"/>
      <c r="F12" s="74"/>
      <c r="G12" s="58" t="s">
        <v>10</v>
      </c>
      <c r="H12" s="74"/>
      <c r="I12" s="58" t="s">
        <v>10</v>
      </c>
      <c r="J12" s="74"/>
      <c r="K12" s="58" t="s">
        <v>10</v>
      </c>
      <c r="L12" s="59"/>
      <c r="M12" s="87" t="s">
        <v>10</v>
      </c>
      <c r="N12" s="88"/>
      <c r="O12" s="93"/>
      <c r="P12" s="87" t="s">
        <v>10</v>
      </c>
      <c r="Q12" s="88"/>
      <c r="R12" s="58" t="s">
        <v>10</v>
      </c>
      <c r="S12" s="74"/>
      <c r="T12" s="58" t="s">
        <v>10</v>
      </c>
      <c r="U12" s="59"/>
      <c r="V12" s="59"/>
      <c r="W12" s="59"/>
      <c r="X12" s="57" t="s">
        <v>10</v>
      </c>
      <c r="Y12" s="57"/>
    </row>
  </sheetData>
  <mergeCells count="73">
    <mergeCell ref="X11:Y11"/>
    <mergeCell ref="X12:Y12"/>
    <mergeCell ref="X2:Y2"/>
    <mergeCell ref="X3:Y3"/>
    <mergeCell ref="X9:Y9"/>
    <mergeCell ref="X10:Y10"/>
    <mergeCell ref="A1:O1"/>
    <mergeCell ref="A2:A3"/>
    <mergeCell ref="B2:C2"/>
    <mergeCell ref="D2:F2"/>
    <mergeCell ref="G2:H2"/>
    <mergeCell ref="I2:J2"/>
    <mergeCell ref="M2:O2"/>
    <mergeCell ref="D3:F3"/>
    <mergeCell ref="G3:H3"/>
    <mergeCell ref="I3:J3"/>
    <mergeCell ref="K3:L3"/>
    <mergeCell ref="M3:O3"/>
    <mergeCell ref="B3:C3"/>
    <mergeCell ref="K2:L2"/>
    <mergeCell ref="B10:C10"/>
    <mergeCell ref="A8:A9"/>
    <mergeCell ref="B9:C9"/>
    <mergeCell ref="D9:F9"/>
    <mergeCell ref="D10:F10"/>
    <mergeCell ref="E5:F5"/>
    <mergeCell ref="E6:F6"/>
    <mergeCell ref="E7:F7"/>
    <mergeCell ref="G9:H9"/>
    <mergeCell ref="E8:F8"/>
    <mergeCell ref="B11:C11"/>
    <mergeCell ref="D11:F11"/>
    <mergeCell ref="B12:C12"/>
    <mergeCell ref="D12:F12"/>
    <mergeCell ref="G11:H11"/>
    <mergeCell ref="G12:H12"/>
    <mergeCell ref="G10:H10"/>
    <mergeCell ref="I9:J9"/>
    <mergeCell ref="I10:J10"/>
    <mergeCell ref="M11:O11"/>
    <mergeCell ref="M12:O12"/>
    <mergeCell ref="I11:J11"/>
    <mergeCell ref="I12:J12"/>
    <mergeCell ref="K9:L9"/>
    <mergeCell ref="K10:L10"/>
    <mergeCell ref="K11:L11"/>
    <mergeCell ref="K12:L12"/>
    <mergeCell ref="N4:O4"/>
    <mergeCell ref="N5:O5"/>
    <mergeCell ref="N6:O6"/>
    <mergeCell ref="N7:O7"/>
    <mergeCell ref="M9:O9"/>
    <mergeCell ref="P9:Q9"/>
    <mergeCell ref="P10:Q10"/>
    <mergeCell ref="P11:Q11"/>
    <mergeCell ref="P12:Q12"/>
    <mergeCell ref="N8:O8"/>
    <mergeCell ref="M10:O10"/>
    <mergeCell ref="T9:W9"/>
    <mergeCell ref="T10:W10"/>
    <mergeCell ref="T11:W11"/>
    <mergeCell ref="T12:W12"/>
    <mergeCell ref="R8:S8"/>
    <mergeCell ref="R9:S9"/>
    <mergeCell ref="R10:S10"/>
    <mergeCell ref="R11:S11"/>
    <mergeCell ref="R12:S12"/>
    <mergeCell ref="P2:Q2"/>
    <mergeCell ref="R2:S2"/>
    <mergeCell ref="T2:W2"/>
    <mergeCell ref="R3:S3"/>
    <mergeCell ref="T3:W3"/>
    <mergeCell ref="P3:Q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2DF41-A27B-4383-8CD5-18C6E9D51FB7}">
  <dimension ref="A1:P10"/>
  <sheetViews>
    <sheetView topLeftCell="F3" workbookViewId="0">
      <selection activeCell="O7" sqref="O7:P7"/>
    </sheetView>
  </sheetViews>
  <sheetFormatPr baseColWidth="10" defaultRowHeight="15"/>
  <cols>
    <col min="1" max="1" width="20.5" customWidth="1"/>
    <col min="2" max="2" width="17.33203125" customWidth="1"/>
    <col min="3" max="3" width="18.6640625" customWidth="1"/>
    <col min="4" max="4" width="17.83203125" customWidth="1"/>
    <col min="5" max="5" width="5.1640625" customWidth="1"/>
    <col min="6" max="6" width="21.83203125" customWidth="1"/>
    <col min="7" max="7" width="21.33203125" customWidth="1"/>
    <col min="8" max="8" width="24" customWidth="1"/>
    <col min="9" max="9" width="24.1640625" customWidth="1"/>
    <col min="12" max="12" width="19.33203125" customWidth="1"/>
    <col min="15" max="15" width="22.6640625" customWidth="1"/>
  </cols>
  <sheetData>
    <row r="1" spans="1:16" ht="44.75" customHeight="1">
      <c r="A1" s="51" t="s">
        <v>25</v>
      </c>
      <c r="B1" s="51"/>
      <c r="C1" s="51"/>
      <c r="D1" s="51"/>
      <c r="E1" s="51"/>
      <c r="F1" s="51"/>
      <c r="G1" s="51"/>
    </row>
    <row r="2" spans="1:16">
      <c r="A2" s="53" t="s">
        <v>3</v>
      </c>
      <c r="B2" s="78">
        <v>1</v>
      </c>
      <c r="C2" s="78"/>
      <c r="D2" s="111">
        <v>2</v>
      </c>
      <c r="E2" s="112"/>
      <c r="F2" s="7">
        <v>3</v>
      </c>
      <c r="G2" s="7">
        <v>4</v>
      </c>
      <c r="H2" s="32">
        <v>5</v>
      </c>
      <c r="I2" s="32">
        <v>6</v>
      </c>
      <c r="J2" s="54">
        <v>7</v>
      </c>
      <c r="K2" s="54"/>
      <c r="L2" s="32">
        <v>8</v>
      </c>
      <c r="M2" s="54">
        <v>9</v>
      </c>
      <c r="N2" s="54"/>
      <c r="O2" s="154">
        <v>10</v>
      </c>
      <c r="P2" s="154"/>
    </row>
    <row r="3" spans="1:16" ht="28.5" customHeight="1">
      <c r="A3" s="53"/>
      <c r="B3" s="103" t="s">
        <v>106</v>
      </c>
      <c r="C3" s="104"/>
      <c r="D3" s="103" t="s">
        <v>145</v>
      </c>
      <c r="E3" s="104"/>
      <c r="F3" s="94" t="s">
        <v>153</v>
      </c>
      <c r="G3" s="94" t="s">
        <v>208</v>
      </c>
      <c r="H3" s="57" t="s">
        <v>223</v>
      </c>
      <c r="I3" s="57" t="s">
        <v>233</v>
      </c>
      <c r="J3" s="103" t="s">
        <v>296</v>
      </c>
      <c r="K3" s="104"/>
      <c r="L3" s="94" t="s">
        <v>305</v>
      </c>
      <c r="M3" s="103" t="s">
        <v>306</v>
      </c>
      <c r="N3" s="104"/>
      <c r="O3" s="57" t="s">
        <v>385</v>
      </c>
      <c r="P3" s="57"/>
    </row>
    <row r="4" spans="1:16" ht="59.25" customHeight="1">
      <c r="A4" s="53"/>
      <c r="B4" s="109"/>
      <c r="C4" s="110"/>
      <c r="D4" s="109"/>
      <c r="E4" s="110"/>
      <c r="F4" s="95"/>
      <c r="G4" s="95"/>
      <c r="H4" s="57"/>
      <c r="I4" s="57"/>
      <c r="J4" s="105"/>
      <c r="K4" s="106"/>
      <c r="L4" s="95"/>
      <c r="M4" s="109"/>
      <c r="N4" s="110"/>
      <c r="O4" s="57"/>
      <c r="P4" s="57"/>
    </row>
    <row r="5" spans="1:16" ht="134" customHeight="1">
      <c r="A5" s="11" t="s">
        <v>33</v>
      </c>
      <c r="B5" s="5" t="s">
        <v>112</v>
      </c>
      <c r="C5" s="5" t="s">
        <v>114</v>
      </c>
      <c r="D5" s="63" t="s">
        <v>146</v>
      </c>
      <c r="E5" s="72"/>
      <c r="F5" s="1" t="s">
        <v>183</v>
      </c>
      <c r="G5" s="2" t="s">
        <v>210</v>
      </c>
      <c r="H5" s="2" t="s">
        <v>271</v>
      </c>
      <c r="I5" s="2" t="s">
        <v>354</v>
      </c>
      <c r="J5" s="63" t="s">
        <v>353</v>
      </c>
      <c r="K5" s="72"/>
      <c r="L5" s="1" t="s">
        <v>356</v>
      </c>
      <c r="M5" s="63" t="s">
        <v>355</v>
      </c>
      <c r="N5" s="72"/>
      <c r="O5" s="63" t="s">
        <v>422</v>
      </c>
      <c r="P5" s="72"/>
    </row>
    <row r="6" spans="1:16" ht="96" customHeight="1">
      <c r="A6" s="11" t="s">
        <v>31</v>
      </c>
      <c r="B6" s="1" t="s">
        <v>111</v>
      </c>
      <c r="C6" s="1" t="s">
        <v>111</v>
      </c>
      <c r="D6" s="63" t="s">
        <v>111</v>
      </c>
      <c r="E6" s="72"/>
      <c r="F6" s="1" t="s">
        <v>196</v>
      </c>
      <c r="G6" s="2" t="s">
        <v>144</v>
      </c>
      <c r="H6" s="2" t="s">
        <v>241</v>
      </c>
      <c r="I6" s="1" t="s">
        <v>273</v>
      </c>
      <c r="J6" s="63" t="s">
        <v>244</v>
      </c>
      <c r="K6" s="72"/>
      <c r="L6" s="1" t="s">
        <v>357</v>
      </c>
      <c r="M6" s="63" t="s">
        <v>273</v>
      </c>
      <c r="N6" s="72"/>
      <c r="O6" s="63" t="s">
        <v>417</v>
      </c>
      <c r="P6" s="72"/>
    </row>
    <row r="7" spans="1:16" ht="72" customHeight="1">
      <c r="A7" s="11" t="s">
        <v>26</v>
      </c>
      <c r="B7" s="2" t="s">
        <v>81</v>
      </c>
      <c r="C7" s="2" t="s">
        <v>81</v>
      </c>
      <c r="D7" s="63" t="s">
        <v>81</v>
      </c>
      <c r="E7" s="72"/>
      <c r="F7" s="2" t="s">
        <v>81</v>
      </c>
      <c r="G7" s="2" t="s">
        <v>81</v>
      </c>
      <c r="H7" s="1" t="s">
        <v>81</v>
      </c>
      <c r="I7" s="1" t="s">
        <v>247</v>
      </c>
      <c r="J7" s="107" t="s">
        <v>247</v>
      </c>
      <c r="K7" s="108"/>
      <c r="L7" s="1" t="s">
        <v>358</v>
      </c>
      <c r="M7" s="73" t="s">
        <v>247</v>
      </c>
      <c r="N7" s="73"/>
      <c r="O7" s="73" t="s">
        <v>247</v>
      </c>
      <c r="P7" s="73"/>
    </row>
    <row r="8" spans="1:16" ht="132" customHeight="1">
      <c r="A8" s="11" t="s">
        <v>32</v>
      </c>
      <c r="B8" s="2" t="s">
        <v>113</v>
      </c>
      <c r="C8" s="2" t="s">
        <v>80</v>
      </c>
      <c r="D8" s="63" t="s">
        <v>80</v>
      </c>
      <c r="E8" s="72"/>
      <c r="F8" s="1" t="s">
        <v>167</v>
      </c>
      <c r="G8" s="2" t="s">
        <v>209</v>
      </c>
      <c r="H8" s="1" t="s">
        <v>272</v>
      </c>
      <c r="I8" s="1" t="s">
        <v>248</v>
      </c>
      <c r="J8" s="101" t="s">
        <v>248</v>
      </c>
      <c r="K8" s="102"/>
      <c r="L8" s="1" t="s">
        <v>113</v>
      </c>
      <c r="M8" s="101" t="s">
        <v>272</v>
      </c>
      <c r="N8" s="102"/>
      <c r="O8" s="101" t="s">
        <v>418</v>
      </c>
      <c r="P8" s="102"/>
    </row>
    <row r="9" spans="1:16">
      <c r="A9" s="11" t="s">
        <v>0</v>
      </c>
      <c r="B9" s="73" t="s">
        <v>1</v>
      </c>
      <c r="C9" s="73"/>
      <c r="D9" s="73" t="s">
        <v>1</v>
      </c>
      <c r="E9" s="73"/>
      <c r="F9" s="1" t="s">
        <v>1</v>
      </c>
      <c r="G9" s="2" t="s">
        <v>1</v>
      </c>
      <c r="H9" s="1" t="s">
        <v>1</v>
      </c>
      <c r="I9" s="1" t="s">
        <v>1</v>
      </c>
      <c r="J9" s="63" t="s">
        <v>1</v>
      </c>
      <c r="K9" s="72"/>
      <c r="L9" s="1" t="s">
        <v>2</v>
      </c>
      <c r="M9" s="73" t="s">
        <v>1</v>
      </c>
      <c r="N9" s="73"/>
      <c r="O9" s="73" t="s">
        <v>1</v>
      </c>
      <c r="P9" s="73"/>
    </row>
    <row r="10" spans="1:16" ht="15" customHeight="1">
      <c r="A10" s="11" t="s">
        <v>9</v>
      </c>
      <c r="B10" s="57" t="s">
        <v>10</v>
      </c>
      <c r="C10" s="57"/>
      <c r="D10" s="57" t="s">
        <v>10</v>
      </c>
      <c r="E10" s="57"/>
      <c r="F10" s="3" t="s">
        <v>10</v>
      </c>
      <c r="G10" s="3" t="s">
        <v>10</v>
      </c>
      <c r="H10" s="3" t="s">
        <v>10</v>
      </c>
      <c r="I10" s="3" t="s">
        <v>10</v>
      </c>
      <c r="J10" s="58" t="s">
        <v>10</v>
      </c>
      <c r="K10" s="74"/>
      <c r="L10" s="3" t="s">
        <v>307</v>
      </c>
      <c r="M10" s="57" t="s">
        <v>307</v>
      </c>
      <c r="N10" s="57"/>
      <c r="O10" s="57" t="s">
        <v>307</v>
      </c>
      <c r="P10" s="57"/>
    </row>
  </sheetData>
  <mergeCells count="43">
    <mergeCell ref="O9:P9"/>
    <mergeCell ref="O10:P10"/>
    <mergeCell ref="O3:P4"/>
    <mergeCell ref="O2:P2"/>
    <mergeCell ref="O5:P5"/>
    <mergeCell ref="O6:P6"/>
    <mergeCell ref="O7:P7"/>
    <mergeCell ref="O8:P8"/>
    <mergeCell ref="A1:G1"/>
    <mergeCell ref="A2:A4"/>
    <mergeCell ref="F3:F4"/>
    <mergeCell ref="B3:C4"/>
    <mergeCell ref="D2:E2"/>
    <mergeCell ref="D3:E4"/>
    <mergeCell ref="G3:G4"/>
    <mergeCell ref="J10:K10"/>
    <mergeCell ref="H3:H4"/>
    <mergeCell ref="I3:I4"/>
    <mergeCell ref="B10:C10"/>
    <mergeCell ref="B2:C2"/>
    <mergeCell ref="D9:E9"/>
    <mergeCell ref="D10:E10"/>
    <mergeCell ref="D5:E5"/>
    <mergeCell ref="D7:E7"/>
    <mergeCell ref="D8:E8"/>
    <mergeCell ref="D6:E6"/>
    <mergeCell ref="B9:C9"/>
    <mergeCell ref="M8:N8"/>
    <mergeCell ref="M9:N9"/>
    <mergeCell ref="M10:N10"/>
    <mergeCell ref="J2:K2"/>
    <mergeCell ref="M2:N2"/>
    <mergeCell ref="J3:K4"/>
    <mergeCell ref="J5:K5"/>
    <mergeCell ref="J6:K6"/>
    <mergeCell ref="J7:K7"/>
    <mergeCell ref="J8:K8"/>
    <mergeCell ref="L3:L4"/>
    <mergeCell ref="M3:N4"/>
    <mergeCell ref="M5:N5"/>
    <mergeCell ref="M6:N6"/>
    <mergeCell ref="M7:N7"/>
    <mergeCell ref="J9:K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DF9F8-6131-4685-873F-E078F5CE1368}">
  <dimension ref="A1:Z12"/>
  <sheetViews>
    <sheetView topLeftCell="O4" zoomScale="120" zoomScaleNormal="120" workbookViewId="0">
      <selection activeCell="Y2" sqref="Y2:Z4"/>
    </sheetView>
  </sheetViews>
  <sheetFormatPr baseColWidth="10" defaultRowHeight="15"/>
  <cols>
    <col min="2" max="2" width="27.6640625" customWidth="1"/>
    <col min="4" max="4" width="4.33203125" hidden="1" customWidth="1"/>
    <col min="10" max="10" width="10.1640625" customWidth="1"/>
    <col min="11" max="11" width="10" customWidth="1"/>
    <col min="12" max="12" width="12.33203125" customWidth="1"/>
    <col min="14" max="14" width="1.83203125" customWidth="1"/>
    <col min="15" max="15" width="11.6640625" customWidth="1"/>
    <col min="16" max="16" width="12.6640625" customWidth="1"/>
  </cols>
  <sheetData>
    <row r="1" spans="1:26" ht="30" customHeight="1">
      <c r="A1" s="122" t="s">
        <v>34</v>
      </c>
      <c r="B1" s="122"/>
      <c r="C1" s="122"/>
      <c r="D1" s="122"/>
      <c r="E1" s="122"/>
      <c r="F1" s="122"/>
      <c r="G1" s="122"/>
      <c r="H1" s="122"/>
      <c r="I1" s="122"/>
      <c r="J1" s="122"/>
      <c r="K1" s="122"/>
      <c r="L1" s="122"/>
      <c r="M1" s="122"/>
      <c r="N1" s="122"/>
      <c r="O1" s="122"/>
      <c r="P1" s="122"/>
    </row>
    <row r="2" spans="1:26">
      <c r="A2" s="57" t="s">
        <v>3</v>
      </c>
      <c r="B2" s="57"/>
      <c r="C2" s="123">
        <v>1</v>
      </c>
      <c r="D2" s="123"/>
      <c r="E2" s="123"/>
      <c r="F2" s="123">
        <v>2</v>
      </c>
      <c r="G2" s="123"/>
      <c r="H2" s="123">
        <v>3</v>
      </c>
      <c r="I2" s="123"/>
      <c r="J2" s="123">
        <v>4</v>
      </c>
      <c r="K2" s="123"/>
      <c r="L2" s="123">
        <v>5</v>
      </c>
      <c r="M2" s="123"/>
      <c r="N2" s="123"/>
      <c r="O2" s="123">
        <v>6</v>
      </c>
      <c r="P2" s="123"/>
      <c r="Q2" s="113">
        <v>7</v>
      </c>
      <c r="R2" s="114"/>
      <c r="S2" s="113">
        <v>8</v>
      </c>
      <c r="T2" s="114"/>
      <c r="U2" s="54">
        <v>9</v>
      </c>
      <c r="V2" s="54"/>
      <c r="W2" s="54"/>
      <c r="X2" s="54"/>
      <c r="Y2" s="54">
        <v>10</v>
      </c>
      <c r="Z2" s="54"/>
    </row>
    <row r="3" spans="1:26" ht="28.5" customHeight="1" thickBot="1">
      <c r="A3" s="57"/>
      <c r="B3" s="57"/>
      <c r="C3" s="57" t="s">
        <v>106</v>
      </c>
      <c r="D3" s="57"/>
      <c r="E3" s="57"/>
      <c r="F3" s="57" t="s">
        <v>147</v>
      </c>
      <c r="G3" s="57"/>
      <c r="H3" s="58" t="s">
        <v>153</v>
      </c>
      <c r="I3" s="74"/>
      <c r="J3" s="57" t="s">
        <v>184</v>
      </c>
      <c r="K3" s="57"/>
      <c r="L3" s="58" t="s">
        <v>249</v>
      </c>
      <c r="M3" s="59"/>
      <c r="N3" s="74"/>
      <c r="O3" s="57" t="s">
        <v>233</v>
      </c>
      <c r="P3" s="57"/>
      <c r="Q3" s="57" t="s">
        <v>296</v>
      </c>
      <c r="R3" s="57"/>
      <c r="S3" s="57" t="s">
        <v>305</v>
      </c>
      <c r="T3" s="58"/>
      <c r="U3" s="115" t="s">
        <v>306</v>
      </c>
      <c r="V3" s="95"/>
      <c r="W3" s="95"/>
      <c r="X3" s="116"/>
      <c r="Y3" s="148" t="s">
        <v>385</v>
      </c>
      <c r="Z3" s="148"/>
    </row>
    <row r="4" spans="1:26" ht="84" customHeight="1" thickBot="1">
      <c r="A4" s="57"/>
      <c r="B4" s="57"/>
      <c r="C4" s="3" t="s">
        <v>99</v>
      </c>
      <c r="D4" s="58" t="s">
        <v>100</v>
      </c>
      <c r="E4" s="74"/>
      <c r="F4" s="3" t="s">
        <v>134</v>
      </c>
      <c r="G4" s="3" t="s">
        <v>135</v>
      </c>
      <c r="H4" s="3" t="s">
        <v>156</v>
      </c>
      <c r="I4" s="3" t="s">
        <v>157</v>
      </c>
      <c r="J4" s="3" t="s">
        <v>187</v>
      </c>
      <c r="K4" s="3" t="s">
        <v>188</v>
      </c>
      <c r="L4" s="3" t="s">
        <v>265</v>
      </c>
      <c r="M4" s="58" t="s">
        <v>258</v>
      </c>
      <c r="N4" s="74"/>
      <c r="O4" s="3" t="s">
        <v>264</v>
      </c>
      <c r="P4" s="3" t="s">
        <v>266</v>
      </c>
      <c r="Q4" s="3" t="s">
        <v>379</v>
      </c>
      <c r="R4" s="3" t="s">
        <v>297</v>
      </c>
      <c r="S4" s="3" t="s">
        <v>318</v>
      </c>
      <c r="T4" s="11" t="s">
        <v>317</v>
      </c>
      <c r="U4" s="36" t="s">
        <v>320</v>
      </c>
      <c r="V4" s="37" t="s">
        <v>321</v>
      </c>
      <c r="W4" s="37" t="s">
        <v>322</v>
      </c>
      <c r="X4" s="38" t="s">
        <v>323</v>
      </c>
      <c r="Y4" s="3" t="s">
        <v>402</v>
      </c>
      <c r="Z4" s="3" t="s">
        <v>403</v>
      </c>
    </row>
    <row r="5" spans="1:26" ht="142.25" customHeight="1">
      <c r="A5" s="57" t="s">
        <v>40</v>
      </c>
      <c r="B5" s="57"/>
      <c r="C5" s="63" t="s">
        <v>115</v>
      </c>
      <c r="D5" s="72"/>
      <c r="E5" s="1" t="s">
        <v>115</v>
      </c>
      <c r="F5" s="1" t="s">
        <v>115</v>
      </c>
      <c r="G5" s="1" t="s">
        <v>115</v>
      </c>
      <c r="H5" s="1" t="s">
        <v>172</v>
      </c>
      <c r="I5" s="1" t="s">
        <v>172</v>
      </c>
      <c r="J5" s="1" t="s">
        <v>115</v>
      </c>
      <c r="K5" s="1" t="s">
        <v>115</v>
      </c>
      <c r="L5" s="1" t="s">
        <v>115</v>
      </c>
      <c r="M5" s="63" t="s">
        <v>115</v>
      </c>
      <c r="N5" s="72"/>
      <c r="O5" s="8" t="s">
        <v>274</v>
      </c>
      <c r="P5" s="1" t="s">
        <v>115</v>
      </c>
      <c r="Q5" s="28" t="s">
        <v>115</v>
      </c>
      <c r="R5" s="28" t="s">
        <v>115</v>
      </c>
      <c r="S5" s="28" t="s">
        <v>115</v>
      </c>
      <c r="T5" s="28" t="s">
        <v>115</v>
      </c>
      <c r="U5" s="28" t="s">
        <v>115</v>
      </c>
      <c r="V5" s="28" t="s">
        <v>115</v>
      </c>
      <c r="W5" s="28" t="s">
        <v>115</v>
      </c>
      <c r="X5" s="28" t="s">
        <v>115</v>
      </c>
      <c r="Y5" s="28" t="s">
        <v>419</v>
      </c>
      <c r="Z5" s="2" t="s">
        <v>419</v>
      </c>
    </row>
    <row r="6" spans="1:26" ht="60" customHeight="1">
      <c r="A6" s="57" t="s">
        <v>41</v>
      </c>
      <c r="B6" s="11" t="s">
        <v>35</v>
      </c>
      <c r="C6" s="1" t="s">
        <v>1</v>
      </c>
      <c r="D6" s="1" t="s">
        <v>1</v>
      </c>
      <c r="E6" s="1" t="s">
        <v>1</v>
      </c>
      <c r="F6" s="1" t="s">
        <v>1</v>
      </c>
      <c r="G6" s="1" t="s">
        <v>1</v>
      </c>
      <c r="H6" s="1" t="s">
        <v>1</v>
      </c>
      <c r="I6" s="1" t="s">
        <v>1</v>
      </c>
      <c r="J6" s="1" t="s">
        <v>1</v>
      </c>
      <c r="K6" s="1" t="s">
        <v>1</v>
      </c>
      <c r="L6" s="1" t="s">
        <v>1</v>
      </c>
      <c r="M6" s="63" t="s">
        <v>250</v>
      </c>
      <c r="N6" s="72"/>
      <c r="O6" s="1" t="s">
        <v>1</v>
      </c>
      <c r="P6" s="1" t="s">
        <v>1</v>
      </c>
      <c r="Q6" s="1" t="s">
        <v>1</v>
      </c>
      <c r="R6" s="1" t="s">
        <v>1</v>
      </c>
      <c r="S6" s="1" t="s">
        <v>308</v>
      </c>
      <c r="T6" s="8" t="s">
        <v>308</v>
      </c>
      <c r="U6" s="1" t="s">
        <v>1</v>
      </c>
      <c r="V6" s="1" t="s">
        <v>1</v>
      </c>
      <c r="W6" s="1" t="s">
        <v>1</v>
      </c>
      <c r="X6" s="1" t="s">
        <v>1</v>
      </c>
      <c r="Y6" s="1" t="s">
        <v>1</v>
      </c>
      <c r="Z6" s="1" t="s">
        <v>1</v>
      </c>
    </row>
    <row r="7" spans="1:26" ht="132" customHeight="1">
      <c r="A7" s="57"/>
      <c r="B7" s="11" t="s">
        <v>36</v>
      </c>
      <c r="C7" s="1" t="s">
        <v>1</v>
      </c>
      <c r="D7" s="1" t="s">
        <v>1</v>
      </c>
      <c r="E7" s="1" t="s">
        <v>1</v>
      </c>
      <c r="F7" s="1" t="s">
        <v>1</v>
      </c>
      <c r="G7" s="1" t="s">
        <v>1</v>
      </c>
      <c r="H7" s="1" t="s">
        <v>1</v>
      </c>
      <c r="I7" s="1" t="s">
        <v>1</v>
      </c>
      <c r="J7" s="1" t="s">
        <v>1</v>
      </c>
      <c r="K7" s="1" t="s">
        <v>1</v>
      </c>
      <c r="L7" s="1" t="s">
        <v>251</v>
      </c>
      <c r="M7" s="63" t="s">
        <v>252</v>
      </c>
      <c r="N7" s="72"/>
      <c r="O7" s="1" t="s">
        <v>254</v>
      </c>
      <c r="P7" s="1" t="s">
        <v>255</v>
      </c>
      <c r="Q7" s="1" t="s">
        <v>1</v>
      </c>
      <c r="R7" s="1" t="s">
        <v>1</v>
      </c>
      <c r="S7" s="1" t="s">
        <v>309</v>
      </c>
      <c r="T7" s="8" t="s">
        <v>309</v>
      </c>
      <c r="U7" s="1" t="s">
        <v>1</v>
      </c>
      <c r="V7" s="1" t="s">
        <v>1</v>
      </c>
      <c r="W7" s="1" t="s">
        <v>1</v>
      </c>
      <c r="X7" s="1" t="s">
        <v>1</v>
      </c>
      <c r="Y7" s="1" t="s">
        <v>1</v>
      </c>
      <c r="Z7" s="1" t="s">
        <v>1</v>
      </c>
    </row>
    <row r="8" spans="1:26" ht="44.75" customHeight="1">
      <c r="A8" s="57"/>
      <c r="B8" s="11" t="s">
        <v>37</v>
      </c>
      <c r="C8" s="63" t="s">
        <v>117</v>
      </c>
      <c r="D8" s="72"/>
      <c r="E8" s="1" t="s">
        <v>116</v>
      </c>
      <c r="F8" s="1" t="s">
        <v>116</v>
      </c>
      <c r="G8" s="1" t="s">
        <v>116</v>
      </c>
      <c r="H8" s="1" t="s">
        <v>116</v>
      </c>
      <c r="I8" s="1" t="s">
        <v>116</v>
      </c>
      <c r="J8" s="1" t="s">
        <v>116</v>
      </c>
      <c r="K8" s="1" t="s">
        <v>116</v>
      </c>
      <c r="L8" s="1" t="s">
        <v>1</v>
      </c>
      <c r="M8" s="63" t="s">
        <v>116</v>
      </c>
      <c r="N8" s="72"/>
      <c r="O8" s="1" t="s">
        <v>1</v>
      </c>
      <c r="P8" s="1" t="s">
        <v>1</v>
      </c>
      <c r="Q8" s="1" t="s">
        <v>116</v>
      </c>
      <c r="R8" s="1" t="s">
        <v>116</v>
      </c>
      <c r="S8" s="1" t="s">
        <v>116</v>
      </c>
      <c r="T8" s="1" t="s">
        <v>116</v>
      </c>
      <c r="U8" s="1" t="s">
        <v>116</v>
      </c>
      <c r="V8" s="1" t="s">
        <v>116</v>
      </c>
      <c r="W8" s="1" t="s">
        <v>116</v>
      </c>
      <c r="X8" s="1" t="s">
        <v>116</v>
      </c>
      <c r="Y8" s="1" t="s">
        <v>116</v>
      </c>
      <c r="Z8" s="1" t="s">
        <v>116</v>
      </c>
    </row>
    <row r="9" spans="1:26" ht="24">
      <c r="A9" s="57"/>
      <c r="B9" s="11" t="s">
        <v>38</v>
      </c>
      <c r="C9" s="63" t="s">
        <v>1</v>
      </c>
      <c r="D9" s="72"/>
      <c r="E9" s="1" t="s">
        <v>1</v>
      </c>
      <c r="F9" s="1" t="s">
        <v>1</v>
      </c>
      <c r="G9" s="1" t="s">
        <v>1</v>
      </c>
      <c r="H9" s="1" t="s">
        <v>1</v>
      </c>
      <c r="I9" s="1" t="s">
        <v>1</v>
      </c>
      <c r="J9" s="1" t="s">
        <v>1</v>
      </c>
      <c r="K9" s="1" t="s">
        <v>1</v>
      </c>
      <c r="L9" s="1" t="s">
        <v>253</v>
      </c>
      <c r="M9" s="63" t="s">
        <v>253</v>
      </c>
      <c r="N9" s="72"/>
      <c r="O9" s="1" t="s">
        <v>1</v>
      </c>
      <c r="P9" s="1" t="s">
        <v>1</v>
      </c>
      <c r="Q9" s="1" t="s">
        <v>1</v>
      </c>
      <c r="R9" s="1" t="s">
        <v>1</v>
      </c>
      <c r="S9" s="1" t="s">
        <v>2</v>
      </c>
      <c r="T9" s="8" t="s">
        <v>2</v>
      </c>
      <c r="U9" s="34" t="s">
        <v>2</v>
      </c>
      <c r="V9" s="1" t="s">
        <v>2</v>
      </c>
      <c r="W9" s="1" t="s">
        <v>2</v>
      </c>
      <c r="X9" s="35" t="s">
        <v>2</v>
      </c>
      <c r="Y9" s="35" t="s">
        <v>2</v>
      </c>
      <c r="Z9" s="35" t="s">
        <v>2</v>
      </c>
    </row>
    <row r="10" spans="1:26" ht="36.5" customHeight="1">
      <c r="A10" s="57" t="s">
        <v>39</v>
      </c>
      <c r="B10" s="57"/>
      <c r="C10" s="63" t="s">
        <v>117</v>
      </c>
      <c r="D10" s="72"/>
      <c r="E10" s="1" t="s">
        <v>118</v>
      </c>
      <c r="F10" s="1" t="s">
        <v>118</v>
      </c>
      <c r="G10" s="1" t="s">
        <v>118</v>
      </c>
      <c r="H10" s="1" t="s">
        <v>118</v>
      </c>
      <c r="I10" s="1" t="s">
        <v>118</v>
      </c>
      <c r="J10" s="1" t="s">
        <v>118</v>
      </c>
      <c r="K10" s="1" t="s">
        <v>118</v>
      </c>
      <c r="L10" s="28" t="s">
        <v>118</v>
      </c>
      <c r="M10" s="63" t="s">
        <v>118</v>
      </c>
      <c r="N10" s="72"/>
      <c r="O10" s="2" t="s">
        <v>118</v>
      </c>
      <c r="P10" s="2" t="s">
        <v>118</v>
      </c>
      <c r="Q10" s="2" t="s">
        <v>118</v>
      </c>
      <c r="R10" s="2" t="s">
        <v>118</v>
      </c>
      <c r="S10" s="2" t="s">
        <v>118</v>
      </c>
      <c r="T10" s="2" t="s">
        <v>118</v>
      </c>
      <c r="U10" s="2" t="s">
        <v>118</v>
      </c>
      <c r="V10" s="2" t="s">
        <v>118</v>
      </c>
      <c r="W10" s="2" t="s">
        <v>118</v>
      </c>
      <c r="X10" s="2" t="s">
        <v>118</v>
      </c>
      <c r="Y10" s="2" t="s">
        <v>118</v>
      </c>
      <c r="Z10" s="2" t="s">
        <v>118</v>
      </c>
    </row>
    <row r="11" spans="1:26" ht="29" customHeight="1">
      <c r="A11" s="57" t="s">
        <v>0</v>
      </c>
      <c r="B11" s="57"/>
      <c r="C11" s="73"/>
      <c r="D11" s="73"/>
      <c r="E11" s="73"/>
      <c r="F11" s="73"/>
      <c r="G11" s="73"/>
      <c r="H11" s="73"/>
      <c r="I11" s="73"/>
      <c r="J11" s="73"/>
      <c r="K11" s="73"/>
      <c r="L11" s="73"/>
      <c r="M11" s="73"/>
      <c r="N11" s="73"/>
      <c r="O11" s="73" t="s">
        <v>1</v>
      </c>
      <c r="P11" s="73"/>
      <c r="Q11" s="73" t="s">
        <v>1</v>
      </c>
      <c r="R11" s="73"/>
      <c r="S11" s="73" t="s">
        <v>2</v>
      </c>
      <c r="T11" s="63"/>
      <c r="U11" s="117" t="s">
        <v>2</v>
      </c>
      <c r="V11" s="73"/>
      <c r="W11" s="73"/>
      <c r="X11" s="63"/>
      <c r="Y11" s="73" t="s">
        <v>2</v>
      </c>
      <c r="Z11" s="73"/>
    </row>
    <row r="12" spans="1:26" ht="16" thickBot="1">
      <c r="A12" s="57" t="s">
        <v>9</v>
      </c>
      <c r="B12" s="57"/>
      <c r="C12" s="57" t="s">
        <v>10</v>
      </c>
      <c r="D12" s="57"/>
      <c r="E12" s="57"/>
      <c r="F12" s="57" t="s">
        <v>10</v>
      </c>
      <c r="G12" s="57"/>
      <c r="H12" s="57" t="s">
        <v>10</v>
      </c>
      <c r="I12" s="57"/>
      <c r="J12" s="57" t="s">
        <v>10</v>
      </c>
      <c r="K12" s="57"/>
      <c r="L12" s="57" t="s">
        <v>10</v>
      </c>
      <c r="M12" s="57"/>
      <c r="N12" s="57"/>
      <c r="O12" s="57" t="s">
        <v>10</v>
      </c>
      <c r="P12" s="57"/>
      <c r="Q12" s="57" t="s">
        <v>10</v>
      </c>
      <c r="R12" s="57"/>
      <c r="S12" s="57" t="s">
        <v>10</v>
      </c>
      <c r="T12" s="57"/>
      <c r="U12" s="119" t="s">
        <v>10</v>
      </c>
      <c r="V12" s="120"/>
      <c r="W12" s="120"/>
      <c r="X12" s="121"/>
      <c r="Y12" s="57" t="s">
        <v>10</v>
      </c>
      <c r="Z12" s="57"/>
    </row>
  </sheetData>
  <mergeCells count="59">
    <mergeCell ref="Y2:Z2"/>
    <mergeCell ref="Y3:Z3"/>
    <mergeCell ref="Y11:Z11"/>
    <mergeCell ref="Y12:Z12"/>
    <mergeCell ref="D4:E4"/>
    <mergeCell ref="H3:I3"/>
    <mergeCell ref="J3:K3"/>
    <mergeCell ref="L3:N3"/>
    <mergeCell ref="O3:P3"/>
    <mergeCell ref="M4:N4"/>
    <mergeCell ref="A1:P1"/>
    <mergeCell ref="C2:E2"/>
    <mergeCell ref="F2:G2"/>
    <mergeCell ref="H2:I2"/>
    <mergeCell ref="J2:K2"/>
    <mergeCell ref="L2:N2"/>
    <mergeCell ref="O2:P2"/>
    <mergeCell ref="F11:G11"/>
    <mergeCell ref="F12:G12"/>
    <mergeCell ref="A6:A9"/>
    <mergeCell ref="A2:B4"/>
    <mergeCell ref="A10:B10"/>
    <mergeCell ref="A5:B5"/>
    <mergeCell ref="A11:B11"/>
    <mergeCell ref="C3:E3"/>
    <mergeCell ref="F3:G3"/>
    <mergeCell ref="A12:B12"/>
    <mergeCell ref="C11:E11"/>
    <mergeCell ref="C12:E12"/>
    <mergeCell ref="C5:D5"/>
    <mergeCell ref="C8:D8"/>
    <mergeCell ref="C9:D9"/>
    <mergeCell ref="C10:D10"/>
    <mergeCell ref="O12:P12"/>
    <mergeCell ref="H11:I11"/>
    <mergeCell ref="H12:I12"/>
    <mergeCell ref="J11:K11"/>
    <mergeCell ref="J12:K12"/>
    <mergeCell ref="L11:N11"/>
    <mergeCell ref="L12:N12"/>
    <mergeCell ref="M6:N6"/>
    <mergeCell ref="M7:N7"/>
    <mergeCell ref="M5:N5"/>
    <mergeCell ref="M8:N8"/>
    <mergeCell ref="S11:T11"/>
    <mergeCell ref="M9:N9"/>
    <mergeCell ref="M10:N10"/>
    <mergeCell ref="O11:P11"/>
    <mergeCell ref="U11:X11"/>
    <mergeCell ref="S12:T12"/>
    <mergeCell ref="U12:X12"/>
    <mergeCell ref="Q3:R3"/>
    <mergeCell ref="Q11:R11"/>
    <mergeCell ref="Q12:R12"/>
    <mergeCell ref="Q2:R2"/>
    <mergeCell ref="S2:T2"/>
    <mergeCell ref="U2:X2"/>
    <mergeCell ref="S3:T3"/>
    <mergeCell ref="U3:X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D31B2-A18B-4356-8455-7080CBF09D3A}">
  <dimension ref="A1:AA9"/>
  <sheetViews>
    <sheetView topLeftCell="R1" zoomScale="110" zoomScaleNormal="110" workbookViewId="0">
      <selection activeCell="Y2" sqref="Y2:AA4"/>
    </sheetView>
  </sheetViews>
  <sheetFormatPr baseColWidth="10" defaultRowHeight="15"/>
  <cols>
    <col min="1" max="1" width="4.1640625" customWidth="1"/>
    <col min="2" max="2" width="24.33203125" style="14" customWidth="1"/>
    <col min="3" max="3" width="15.83203125" customWidth="1"/>
    <col min="4" max="4" width="15.1640625" customWidth="1"/>
    <col min="5" max="5" width="3.6640625" customWidth="1"/>
    <col min="6" max="6" width="15" customWidth="1"/>
    <col min="7" max="7" width="15.5" customWidth="1"/>
    <col min="8" max="8" width="15.33203125" customWidth="1"/>
    <col min="9" max="9" width="15.1640625" customWidth="1"/>
    <col min="10" max="10" width="15.33203125" customWidth="1"/>
    <col min="11" max="11" width="16" customWidth="1"/>
    <col min="12" max="12" width="2.1640625" customWidth="1"/>
    <col min="13" max="13" width="20.33203125" customWidth="1"/>
    <col min="14" max="14" width="21.1640625" customWidth="1"/>
    <col min="15" max="15" width="17.6640625" customWidth="1"/>
    <col min="16" max="16" width="18.1640625" customWidth="1"/>
    <col min="17" max="17" width="14.5" customWidth="1"/>
    <col min="18" max="18" width="18.33203125" customWidth="1"/>
    <col min="19" max="19" width="13.6640625" customWidth="1"/>
    <col min="21" max="22" width="16.6640625" customWidth="1"/>
    <col min="23" max="23" width="16.5" customWidth="1"/>
    <col min="24" max="24" width="16.83203125" customWidth="1"/>
    <col min="25" max="25" width="15.33203125" customWidth="1"/>
  </cols>
  <sheetData>
    <row r="1" spans="1:27" ht="96.75" customHeight="1">
      <c r="A1" s="122" t="s">
        <v>42</v>
      </c>
      <c r="B1" s="122"/>
      <c r="C1" s="122"/>
      <c r="D1" s="122"/>
      <c r="E1" s="122"/>
      <c r="F1" s="122"/>
      <c r="G1" s="122"/>
      <c r="H1" s="122"/>
      <c r="I1" s="122"/>
      <c r="J1" s="122"/>
      <c r="K1" s="122"/>
      <c r="L1" s="122"/>
    </row>
    <row r="2" spans="1:27">
      <c r="A2" s="103" t="s">
        <v>3</v>
      </c>
      <c r="B2" s="104"/>
      <c r="C2" s="126">
        <v>1</v>
      </c>
      <c r="D2" s="128"/>
      <c r="E2" s="127"/>
      <c r="F2" s="126">
        <v>2</v>
      </c>
      <c r="G2" s="127"/>
      <c r="H2" s="126">
        <v>3</v>
      </c>
      <c r="I2" s="127"/>
      <c r="J2" s="126">
        <v>4</v>
      </c>
      <c r="K2" s="128"/>
      <c r="L2" s="127"/>
      <c r="M2" s="54">
        <v>5</v>
      </c>
      <c r="N2" s="54"/>
      <c r="O2" s="54">
        <v>6</v>
      </c>
      <c r="P2" s="54"/>
      <c r="Q2" s="54">
        <v>7</v>
      </c>
      <c r="R2" s="54"/>
      <c r="S2" s="54">
        <v>8</v>
      </c>
      <c r="T2" s="54"/>
      <c r="U2" s="54">
        <v>9</v>
      </c>
      <c r="V2" s="54"/>
      <c r="W2" s="54"/>
      <c r="X2" s="54"/>
      <c r="Y2" s="54">
        <v>10</v>
      </c>
      <c r="Z2" s="54"/>
      <c r="AA2" s="54"/>
    </row>
    <row r="3" spans="1:27" ht="27.75" customHeight="1" thickBot="1">
      <c r="A3" s="105"/>
      <c r="B3" s="106"/>
      <c r="C3" s="57" t="s">
        <v>106</v>
      </c>
      <c r="D3" s="57"/>
      <c r="E3" s="57"/>
      <c r="F3" s="57" t="s">
        <v>147</v>
      </c>
      <c r="G3" s="57"/>
      <c r="H3" s="58" t="s">
        <v>153</v>
      </c>
      <c r="I3" s="74"/>
      <c r="J3" s="58" t="s">
        <v>208</v>
      </c>
      <c r="K3" s="59"/>
      <c r="L3" s="74"/>
      <c r="M3" s="57" t="s">
        <v>223</v>
      </c>
      <c r="N3" s="57"/>
      <c r="O3" s="57" t="s">
        <v>256</v>
      </c>
      <c r="P3" s="57"/>
      <c r="Q3" s="57" t="s">
        <v>296</v>
      </c>
      <c r="R3" s="57"/>
      <c r="S3" s="58" t="s">
        <v>305</v>
      </c>
      <c r="T3" s="59"/>
      <c r="U3" s="124" t="s">
        <v>306</v>
      </c>
      <c r="V3" s="125"/>
      <c r="W3" s="125"/>
      <c r="X3" s="125"/>
      <c r="Y3" s="148" t="s">
        <v>385</v>
      </c>
      <c r="Z3" s="148"/>
      <c r="AA3" s="148"/>
    </row>
    <row r="4" spans="1:27" ht="60" customHeight="1" thickBot="1">
      <c r="A4" s="109"/>
      <c r="B4" s="110"/>
      <c r="C4" s="3" t="s">
        <v>99</v>
      </c>
      <c r="D4" s="58" t="s">
        <v>100</v>
      </c>
      <c r="E4" s="74"/>
      <c r="F4" s="3" t="s">
        <v>134</v>
      </c>
      <c r="G4" s="3" t="s">
        <v>135</v>
      </c>
      <c r="H4" s="3" t="s">
        <v>156</v>
      </c>
      <c r="I4" s="3" t="s">
        <v>157</v>
      </c>
      <c r="J4" s="3" t="s">
        <v>187</v>
      </c>
      <c r="K4" s="58" t="s">
        <v>188</v>
      </c>
      <c r="L4" s="74"/>
      <c r="M4" s="3" t="s">
        <v>265</v>
      </c>
      <c r="N4" s="3" t="s">
        <v>285</v>
      </c>
      <c r="O4" s="3" t="s">
        <v>264</v>
      </c>
      <c r="P4" s="3" t="s">
        <v>266</v>
      </c>
      <c r="Q4" s="3" t="s">
        <v>379</v>
      </c>
      <c r="R4" s="3" t="s">
        <v>297</v>
      </c>
      <c r="S4" s="3" t="s">
        <v>318</v>
      </c>
      <c r="T4" s="43" t="s">
        <v>317</v>
      </c>
      <c r="U4" s="36" t="s">
        <v>320</v>
      </c>
      <c r="V4" s="37" t="s">
        <v>321</v>
      </c>
      <c r="W4" s="37" t="s">
        <v>322</v>
      </c>
      <c r="X4" s="150" t="s">
        <v>323</v>
      </c>
      <c r="Y4" s="3" t="s">
        <v>402</v>
      </c>
      <c r="Z4" s="57" t="s">
        <v>403</v>
      </c>
      <c r="AA4" s="57"/>
    </row>
    <row r="5" spans="1:27" ht="209" customHeight="1">
      <c r="A5" s="11" t="s">
        <v>44</v>
      </c>
      <c r="B5" s="27" t="s">
        <v>43</v>
      </c>
      <c r="C5" s="1" t="s">
        <v>120</v>
      </c>
      <c r="D5" s="63" t="s">
        <v>121</v>
      </c>
      <c r="E5" s="72"/>
      <c r="F5" s="1" t="s">
        <v>148</v>
      </c>
      <c r="G5" s="1" t="s">
        <v>2</v>
      </c>
      <c r="H5" s="1" t="s">
        <v>173</v>
      </c>
      <c r="I5" s="1" t="s">
        <v>2</v>
      </c>
      <c r="J5" s="1" t="s">
        <v>275</v>
      </c>
      <c r="K5" s="63" t="s">
        <v>276</v>
      </c>
      <c r="L5" s="72"/>
      <c r="M5" s="28" t="s">
        <v>281</v>
      </c>
      <c r="N5" s="28" t="s">
        <v>282</v>
      </c>
      <c r="O5" s="2" t="s">
        <v>277</v>
      </c>
      <c r="P5" s="2" t="s">
        <v>278</v>
      </c>
      <c r="Q5" s="2" t="s">
        <v>359</v>
      </c>
      <c r="R5" s="2" t="s">
        <v>360</v>
      </c>
      <c r="S5" s="63" t="s">
        <v>363</v>
      </c>
      <c r="T5" s="65"/>
      <c r="U5" s="2" t="s">
        <v>365</v>
      </c>
      <c r="V5" s="2" t="s">
        <v>366</v>
      </c>
      <c r="W5" s="2" t="s">
        <v>367</v>
      </c>
      <c r="X5" s="2" t="s">
        <v>368</v>
      </c>
      <c r="Y5" s="1" t="s">
        <v>420</v>
      </c>
      <c r="Z5" s="63" t="s">
        <v>421</v>
      </c>
      <c r="AA5" s="72"/>
    </row>
    <row r="6" spans="1:27" ht="146.5" customHeight="1">
      <c r="A6" s="11" t="s">
        <v>45</v>
      </c>
      <c r="B6" s="27" t="s">
        <v>48</v>
      </c>
      <c r="C6" s="1" t="s">
        <v>2</v>
      </c>
      <c r="D6" s="63" t="s">
        <v>107</v>
      </c>
      <c r="E6" s="72"/>
      <c r="F6" s="1" t="s">
        <v>149</v>
      </c>
      <c r="G6" s="1" t="s">
        <v>2</v>
      </c>
      <c r="H6" s="1" t="s">
        <v>212</v>
      </c>
      <c r="I6" s="1" t="s">
        <v>2</v>
      </c>
      <c r="J6" s="1" t="s">
        <v>213</v>
      </c>
      <c r="K6" s="63" t="s">
        <v>214</v>
      </c>
      <c r="L6" s="72"/>
      <c r="M6" s="28" t="s">
        <v>283</v>
      </c>
      <c r="N6" s="28" t="s">
        <v>284</v>
      </c>
      <c r="O6" s="2" t="s">
        <v>279</v>
      </c>
      <c r="P6" s="2" t="s">
        <v>280</v>
      </c>
      <c r="Q6" s="2" t="s">
        <v>361</v>
      </c>
      <c r="R6" s="2" t="s">
        <v>362</v>
      </c>
      <c r="S6" s="63" t="s">
        <v>364</v>
      </c>
      <c r="T6" s="65"/>
      <c r="U6" s="28" t="s">
        <v>369</v>
      </c>
      <c r="V6" s="28" t="s">
        <v>370</v>
      </c>
      <c r="W6" s="28" t="s">
        <v>371</v>
      </c>
      <c r="X6" s="2" t="s">
        <v>372</v>
      </c>
      <c r="Y6" s="1" t="s">
        <v>423</v>
      </c>
      <c r="Z6" s="63" t="s">
        <v>424</v>
      </c>
      <c r="AA6" s="72"/>
    </row>
    <row r="7" spans="1:27" ht="151" customHeight="1">
      <c r="A7" s="15" t="s">
        <v>46</v>
      </c>
      <c r="B7" s="11" t="s">
        <v>47</v>
      </c>
      <c r="C7" s="1" t="s">
        <v>119</v>
      </c>
      <c r="D7" s="63" t="s">
        <v>119</v>
      </c>
      <c r="E7" s="72"/>
      <c r="F7" s="1" t="s">
        <v>119</v>
      </c>
      <c r="G7" s="1" t="s">
        <v>2</v>
      </c>
      <c r="H7" s="1" t="s">
        <v>119</v>
      </c>
      <c r="I7" s="1" t="s">
        <v>2</v>
      </c>
      <c r="J7" s="1" t="s">
        <v>119</v>
      </c>
      <c r="K7" s="63" t="s">
        <v>119</v>
      </c>
      <c r="L7" s="72"/>
      <c r="M7" s="2" t="s">
        <v>119</v>
      </c>
      <c r="N7" s="2" t="s">
        <v>119</v>
      </c>
      <c r="O7" s="2" t="s">
        <v>119</v>
      </c>
      <c r="P7" s="2" t="s">
        <v>119</v>
      </c>
      <c r="Q7" s="63" t="s">
        <v>119</v>
      </c>
      <c r="R7" s="72"/>
      <c r="S7" s="63" t="s">
        <v>119</v>
      </c>
      <c r="T7" s="72"/>
      <c r="U7" s="28" t="s">
        <v>119</v>
      </c>
      <c r="V7" s="28" t="s">
        <v>119</v>
      </c>
      <c r="W7" s="2" t="s">
        <v>119</v>
      </c>
      <c r="X7" s="2" t="s">
        <v>119</v>
      </c>
      <c r="Y7" s="1" t="s">
        <v>119</v>
      </c>
      <c r="Z7" s="63" t="s">
        <v>119</v>
      </c>
      <c r="AA7" s="72"/>
    </row>
    <row r="8" spans="1:27" ht="45.5" customHeight="1">
      <c r="A8" s="57" t="s">
        <v>0</v>
      </c>
      <c r="B8" s="57"/>
      <c r="C8" s="73" t="s">
        <v>1</v>
      </c>
      <c r="D8" s="73"/>
      <c r="E8" s="73"/>
      <c r="F8" s="63" t="s">
        <v>1</v>
      </c>
      <c r="G8" s="72"/>
      <c r="H8" s="63" t="s">
        <v>1</v>
      </c>
      <c r="I8" s="72"/>
      <c r="J8" s="73" t="s">
        <v>1</v>
      </c>
      <c r="K8" s="73"/>
      <c r="L8" s="73"/>
      <c r="M8" s="63" t="s">
        <v>1</v>
      </c>
      <c r="N8" s="72"/>
      <c r="O8" s="63" t="s">
        <v>1</v>
      </c>
      <c r="P8" s="72"/>
      <c r="Q8" s="63" t="s">
        <v>1</v>
      </c>
      <c r="R8" s="72"/>
      <c r="S8" s="63" t="s">
        <v>2</v>
      </c>
      <c r="T8" s="65"/>
      <c r="U8" s="117" t="s">
        <v>2</v>
      </c>
      <c r="V8" s="73"/>
      <c r="W8" s="73"/>
      <c r="X8" s="118"/>
      <c r="Y8" s="73" t="s">
        <v>1</v>
      </c>
      <c r="Z8" s="73"/>
      <c r="AA8" s="73"/>
    </row>
    <row r="9" spans="1:27" ht="16" thickBot="1">
      <c r="A9" s="57" t="s">
        <v>9</v>
      </c>
      <c r="B9" s="57"/>
      <c r="C9" s="57" t="s">
        <v>10</v>
      </c>
      <c r="D9" s="57"/>
      <c r="E9" s="57"/>
      <c r="F9" s="57" t="s">
        <v>10</v>
      </c>
      <c r="G9" s="57"/>
      <c r="H9" s="57" t="s">
        <v>10</v>
      </c>
      <c r="I9" s="57"/>
      <c r="J9" s="57" t="s">
        <v>10</v>
      </c>
      <c r="K9" s="57"/>
      <c r="L9" s="57"/>
      <c r="M9" s="57" t="s">
        <v>10</v>
      </c>
      <c r="N9" s="57"/>
      <c r="O9" s="57" t="s">
        <v>10</v>
      </c>
      <c r="P9" s="57"/>
      <c r="Q9" s="57" t="s">
        <v>10</v>
      </c>
      <c r="R9" s="57"/>
      <c r="S9" s="57" t="s">
        <v>10</v>
      </c>
      <c r="T9" s="57"/>
      <c r="U9" s="119" t="s">
        <v>10</v>
      </c>
      <c r="V9" s="120"/>
      <c r="W9" s="120"/>
      <c r="X9" s="121"/>
      <c r="Y9" s="57" t="s">
        <v>10</v>
      </c>
      <c r="Z9" s="57"/>
      <c r="AA9" s="57"/>
    </row>
  </sheetData>
  <mergeCells count="60">
    <mergeCell ref="Y8:AA8"/>
    <mergeCell ref="Y9:AA9"/>
    <mergeCell ref="Z4:AA4"/>
    <mergeCell ref="Y3:AA3"/>
    <mergeCell ref="Y2:AA2"/>
    <mergeCell ref="Z5:AA5"/>
    <mergeCell ref="Z6:AA6"/>
    <mergeCell ref="Z7:AA7"/>
    <mergeCell ref="D5:E5"/>
    <mergeCell ref="D6:E6"/>
    <mergeCell ref="D7:E7"/>
    <mergeCell ref="A1:L1"/>
    <mergeCell ref="A2:B4"/>
    <mergeCell ref="H2:I2"/>
    <mergeCell ref="J2:L2"/>
    <mergeCell ref="C2:E2"/>
    <mergeCell ref="F2:G2"/>
    <mergeCell ref="C3:E3"/>
    <mergeCell ref="F3:G3"/>
    <mergeCell ref="D4:E4"/>
    <mergeCell ref="H8:I8"/>
    <mergeCell ref="H9:I9"/>
    <mergeCell ref="J8:L8"/>
    <mergeCell ref="J9:L9"/>
    <mergeCell ref="H3:I3"/>
    <mergeCell ref="J3:L3"/>
    <mergeCell ref="K4:L4"/>
    <mergeCell ref="K5:L5"/>
    <mergeCell ref="K6:L6"/>
    <mergeCell ref="K7:L7"/>
    <mergeCell ref="A8:B8"/>
    <mergeCell ref="A9:B9"/>
    <mergeCell ref="C9:E9"/>
    <mergeCell ref="F9:G9"/>
    <mergeCell ref="C8:E8"/>
    <mergeCell ref="F8:G8"/>
    <mergeCell ref="O2:P2"/>
    <mergeCell ref="Q3:R3"/>
    <mergeCell ref="M9:N9"/>
    <mergeCell ref="O3:P3"/>
    <mergeCell ref="O8:P8"/>
    <mergeCell ref="O9:P9"/>
    <mergeCell ref="M2:N2"/>
    <mergeCell ref="M8:N8"/>
    <mergeCell ref="M3:N3"/>
    <mergeCell ref="Q9:R9"/>
    <mergeCell ref="Q2:R2"/>
    <mergeCell ref="U9:X9"/>
    <mergeCell ref="S5:T5"/>
    <mergeCell ref="S6:T6"/>
    <mergeCell ref="S7:T7"/>
    <mergeCell ref="S8:T8"/>
    <mergeCell ref="S9:T9"/>
    <mergeCell ref="S2:T2"/>
    <mergeCell ref="U2:X2"/>
    <mergeCell ref="Q7:R7"/>
    <mergeCell ref="Q8:R8"/>
    <mergeCell ref="S3:T3"/>
    <mergeCell ref="U3:X3"/>
    <mergeCell ref="U8:X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15</vt:i4>
      </vt:variant>
    </vt:vector>
  </HeadingPairs>
  <TitlesOfParts>
    <vt:vector size="15" baseType="lpstr">
      <vt:lpstr>Criterio No. 1</vt:lpstr>
      <vt:lpstr>Criterio No. 2</vt:lpstr>
      <vt:lpstr>Hoja2</vt:lpstr>
      <vt:lpstr>Hoja3</vt:lpstr>
      <vt:lpstr>Criterio No. 3</vt:lpstr>
      <vt:lpstr>Criterio No. 4</vt:lpstr>
      <vt:lpstr>Criterio No. 5</vt:lpstr>
      <vt:lpstr>Criterio No. 6</vt:lpstr>
      <vt:lpstr>Criterio No. 7</vt:lpstr>
      <vt:lpstr>Criterio No. 8</vt:lpstr>
      <vt:lpstr>Criterio No. 9</vt:lpstr>
      <vt:lpstr>Criterio No. 10</vt:lpstr>
      <vt:lpstr>Criterio No. 11</vt:lpstr>
      <vt:lpstr>Criterio No. 12</vt:lpstr>
      <vt:lpstr>Criterio No. 13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Jorge Giovany Angarita Cespedes</dc:creator>
  <cp:keywords/>
  <dc:description/>
  <cp:lastModifiedBy>Microsoft Office User</cp:lastModifiedBy>
  <cp:revision/>
  <dcterms:created xsi:type="dcterms:W3CDTF">2024-12-04T15:03:21Z</dcterms:created>
  <dcterms:modified xsi:type="dcterms:W3CDTF">2025-12-30T04:43:49Z</dcterms:modified>
  <cp:category/>
  <cp:contentStatus/>
</cp:coreProperties>
</file>