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sena4-my.sharepoint.com/personal/ldelgadom_sena_edu_co/Documents/Disco duro Luis Delgado 13.09.2023/2025/2. PROCESOS 2025/8. KIT ANTI DERRAMES 2025/"/>
    </mc:Choice>
  </mc:AlternateContent>
  <xr:revisionPtr revIDLastSave="9" documentId="13_ncr:1_{6D7B9783-E136-4C53-8F38-2DB204620358}" xr6:coauthVersionLast="47" xr6:coauthVersionMax="47" xr10:uidLastSave="{FDB1C37B-52A9-4183-AA5C-C2172DB71699}"/>
  <bookViews>
    <workbookView xWindow="-120" yWindow="-120" windowWidth="29040" windowHeight="15720" activeTab="1" xr2:uid="{00000000-000D-0000-FFFF-FFFF00000000}"/>
  </bookViews>
  <sheets>
    <sheet name="MERCADOLIBRE" sheetId="4" r:id="rId1"/>
    <sheet name="HOMECENTER" sheetId="6" r:id="rId2"/>
  </sheets>
  <definedNames>
    <definedName name="_xlnm._FilterDatabase" localSheetId="0" hidden="1">MERCADOLIBRE!$A$2:$D$3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6" l="1"/>
  <c r="E3" i="6" s="1"/>
  <c r="F3" i="4"/>
  <c r="E3" i="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4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</future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<sst xmlns="http://schemas.openxmlformats.org/spreadsheetml/2006/main" count="24" uniqueCount="14">
  <si>
    <t>N°</t>
  </si>
  <si>
    <t>CANTIDAD</t>
  </si>
  <si>
    <t>DESCRIPCIÓN TÉCNICA DETALLADA</t>
  </si>
  <si>
    <t>IMAGEN DE REFERENCIA</t>
  </si>
  <si>
    <t xml:space="preserve"> CONTRATAR SUMINISTRO DE MATERIALES, INSUMOS,  DOTACIÓN PARA LA
ATENCIÓN DE EMERGENCIAS DE LA REGIONAL Y SUS CENTROS DE FORMACIÓN.</t>
  </si>
  <si>
    <t xml:space="preserve">FOTOGRAFIA </t>
  </si>
  <si>
    <t xml:space="preserve">LINK </t>
  </si>
  <si>
    <t>VALOR UNITARIO SIN IVA</t>
  </si>
  <si>
    <t>IVA</t>
  </si>
  <si>
    <t>VALOR UNITARIO CON IVA</t>
  </si>
  <si>
    <r>
      <rPr>
        <b/>
        <sz val="10"/>
        <color theme="1"/>
        <rFont val="Calibri"/>
        <family val="2"/>
        <scheme val="minor"/>
      </rPr>
      <t>Kit Básico para Control de Derrames Químicos de 10 Galones:</t>
    </r>
    <r>
      <rPr>
        <sz val="10"/>
        <color theme="1"/>
        <rFont val="Calibri"/>
        <family val="2"/>
        <scheme val="minor"/>
      </rPr>
      <t xml:space="preserve">
Los componentes de este kit incluyen:
</t>
    </r>
    <r>
      <rPr>
        <b/>
        <sz val="10"/>
        <color theme="1"/>
        <rFont val="Calibri"/>
        <family val="2"/>
        <scheme val="minor"/>
      </rPr>
      <t>Absorbentes:</t>
    </r>
    <r>
      <rPr>
        <sz val="10"/>
        <color theme="1"/>
        <rFont val="Calibri"/>
        <family val="2"/>
        <scheme val="minor"/>
      </rPr>
      <t xml:space="preserve">
1 almohadilla absorbente (25cm x 25xm)
2 barreras absorbentes de 3 pulgadas x 1,20 metros de largo
2 kilogramos de material absorbente biodegradable CLEANSORB
5 paños absorbentes de 40cm x 50cm (2mm)
</t>
    </r>
    <r>
      <rPr>
        <b/>
        <sz val="10"/>
        <color theme="1"/>
        <rFont val="Calibri"/>
        <family val="2"/>
        <scheme val="minor"/>
      </rPr>
      <t>Elementos de protección personal:</t>
    </r>
    <r>
      <rPr>
        <sz val="10"/>
        <color theme="1"/>
        <rFont val="Calibri"/>
        <family val="2"/>
        <scheme val="minor"/>
      </rPr>
      <t xml:space="preserve">
1 tapabocas Clásico
1 par de guantes de nitrilo
1 monogafas
</t>
    </r>
    <r>
      <rPr>
        <b/>
        <sz val="10"/>
        <color theme="1"/>
        <rFont val="Calibri"/>
        <family val="2"/>
        <scheme val="minor"/>
      </rPr>
      <t>Elementos industriales:</t>
    </r>
    <r>
      <rPr>
        <sz val="10"/>
        <color theme="1"/>
        <rFont val="Calibri"/>
        <family val="2"/>
        <scheme val="minor"/>
      </rPr>
      <t xml:space="preserve">
3 bolsas Rojas – Tipo Industrial
1 recogedor Plástico
1 masilla Epóxica de 100gr
1 cinta de Seguridad (Peligro No Pase)
1 litro de desengrasante biodegradable SIMPLEGREEN
Maletín</t>
    </r>
  </si>
  <si>
    <t>https://articulo.mercadolibre.com.co/MCO-1598316005-kit-de-derrame-10-galones-_JM?searchVariation=188309896509#polycard_client=search-nordic&amp;searchVariation=188309896509&amp;position=16&amp;search_layout=grid&amp;type=item&amp;tracking_id=a4dea606-a9b7-43d9-a049-8225d6d4b3f9</t>
  </si>
  <si>
    <t>https://www.homecenter.com.co/homecenter-co/product/361137/kit-control-de-derrames-hidrocarburos/361137/</t>
  </si>
  <si>
    <r>
      <rPr>
        <b/>
        <sz val="10"/>
        <color theme="1"/>
        <rFont val="Calibri"/>
        <family val="2"/>
        <scheme val="minor"/>
      </rPr>
      <t>Kit Básico para Control de Derrames Químicos de 10 Galones:</t>
    </r>
    <r>
      <rPr>
        <sz val="10"/>
        <color theme="1"/>
        <rFont val="Calibri"/>
        <family val="2"/>
        <scheme val="minor"/>
      </rPr>
      <t xml:space="preserve"> Los componentes de este kit incluyen: </t>
    </r>
    <r>
      <rPr>
        <b/>
        <sz val="10"/>
        <color theme="1"/>
        <rFont val="Calibri"/>
        <family val="2"/>
        <scheme val="minor"/>
      </rPr>
      <t>Absorbentes:</t>
    </r>
    <r>
      <rPr>
        <sz val="10"/>
        <color theme="1"/>
        <rFont val="Calibri"/>
        <family val="2"/>
        <scheme val="minor"/>
      </rPr>
      <t xml:space="preserve"> 1 almohadilla absorbente (25cm x 25xm) 2 barreras absorbentes de 3 pulgadas x 1,20 metros de largo 2 kilogramos de material absorbente biodegradable CLEANSORB 5 paños absorbentes de 40cm x 50cm (2mm) </t>
    </r>
    <r>
      <rPr>
        <b/>
        <sz val="10"/>
        <color theme="1"/>
        <rFont val="Calibri"/>
        <family val="2"/>
        <scheme val="minor"/>
      </rPr>
      <t>Elementos de protección personal:</t>
    </r>
    <r>
      <rPr>
        <sz val="10"/>
        <color theme="1"/>
        <rFont val="Calibri"/>
        <family val="2"/>
        <scheme val="minor"/>
      </rPr>
      <t xml:space="preserve"> 1 tapabocas Clásico 1 par de guantes de nitrilo 1 monogafas </t>
    </r>
    <r>
      <rPr>
        <b/>
        <sz val="10"/>
        <color theme="1"/>
        <rFont val="Calibri"/>
        <family val="2"/>
        <scheme val="minor"/>
      </rPr>
      <t>Elementos industriales:</t>
    </r>
    <r>
      <rPr>
        <sz val="10"/>
        <color theme="1"/>
        <rFont val="Calibri"/>
        <family val="2"/>
        <scheme val="minor"/>
      </rPr>
      <t xml:space="preserve"> 3 bolsas Rojas – Tipo Industrial
1 recogedor Plástico
1 masilla Epóxica de 100gr
1 cinta de Seguridad (Peligro No Pase)
1 litro de desengrasante biodegradable SIMPLEGREEN
Maletín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</si>
</sst>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4">
    <xf numFmtId="0" fontId="0" fillId="0" borderId="0" xfId="0"/>
    <xf numFmtId="1" fontId="2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8" fillId="0" borderId="1" xfId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rticulo.mercadolibre.com.co/MCO-1598316005-kit-de-derrame-10-galones-_JM?searchVariation=18830989650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homecenter.com.co/homecenter-co/product/361137/kit-control-de-derrames-hidrocarburos/36113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0F122-234B-48D6-BC2C-60503C14CB38}">
  <dimension ref="A1:I3"/>
  <sheetViews>
    <sheetView topLeftCell="F2" zoomScale="110" zoomScaleNormal="110" workbookViewId="0">
      <selection activeCell="H3" sqref="H3"/>
    </sheetView>
  </sheetViews>
  <sheetFormatPr baseColWidth="10" defaultRowHeight="15" x14ac:dyDescent="0.25"/>
  <cols>
    <col min="1" max="1" width="5" style="5" customWidth="1"/>
    <col min="2" max="2" width="66.7109375" bestFit="1" customWidth="1"/>
    <col min="3" max="3" width="14.42578125" style="5" customWidth="1"/>
    <col min="4" max="6" width="38.7109375" customWidth="1"/>
    <col min="7" max="7" width="34.42578125" customWidth="1"/>
    <col min="8" max="8" width="56.85546875" customWidth="1"/>
    <col min="9" max="9" width="30.140625" customWidth="1"/>
    <col min="10" max="10" width="37.28515625" customWidth="1"/>
  </cols>
  <sheetData>
    <row r="1" spans="1:9" ht="63.75" hidden="1" customHeight="1" x14ac:dyDescent="0.25">
      <c r="A1" s="12" t="s">
        <v>4</v>
      </c>
      <c r="B1" s="13"/>
      <c r="C1" s="13"/>
      <c r="D1" s="13"/>
      <c r="E1" s="13"/>
      <c r="F1" s="13"/>
      <c r="G1" s="13"/>
      <c r="H1" s="13"/>
      <c r="I1" s="13"/>
    </row>
    <row r="2" spans="1:9" x14ac:dyDescent="0.25">
      <c r="A2" s="6" t="s">
        <v>0</v>
      </c>
      <c r="B2" s="2" t="s">
        <v>2</v>
      </c>
      <c r="C2" s="2" t="s">
        <v>1</v>
      </c>
      <c r="D2" s="2" t="s">
        <v>3</v>
      </c>
      <c r="E2" s="2" t="s">
        <v>7</v>
      </c>
      <c r="F2" s="2" t="s">
        <v>8</v>
      </c>
      <c r="G2" s="2" t="s">
        <v>9</v>
      </c>
      <c r="H2" s="7" t="s">
        <v>5</v>
      </c>
      <c r="I2" s="2" t="s">
        <v>6</v>
      </c>
    </row>
    <row r="3" spans="1:9" ht="258.75" customHeight="1" x14ac:dyDescent="0.25">
      <c r="A3" s="3">
        <v>1</v>
      </c>
      <c r="B3" s="4" t="s">
        <v>10</v>
      </c>
      <c r="C3" s="1">
        <v>1</v>
      </c>
      <c r="D3" s="10" t="e" vm="1">
        <v>#VALUE!</v>
      </c>
      <c r="E3" s="10">
        <f>G3-F3</f>
        <v>191079</v>
      </c>
      <c r="F3" s="10">
        <f>G3*19%</f>
        <v>44821</v>
      </c>
      <c r="G3" s="8">
        <v>235900</v>
      </c>
      <c r="H3" s="9" t="e" vm="2">
        <v>#VALUE!</v>
      </c>
      <c r="I3" s="11" t="s">
        <v>11</v>
      </c>
    </row>
  </sheetData>
  <mergeCells count="1">
    <mergeCell ref="A1:I1"/>
  </mergeCells>
  <conditionalFormatting sqref="C3">
    <cfRule type="cellIs" dxfId="1" priority="1" operator="equal">
      <formula>53333</formula>
    </cfRule>
  </conditionalFormatting>
  <hyperlinks>
    <hyperlink ref="I3" r:id="rId1" location="polycard_client=search-nordic&amp;searchVariation=188309896509&amp;position=16&amp;search_layout=grid&amp;type=item&amp;tracking_id=a4dea606-a9b7-43d9-a049-8225d6d4b3f9" display="https://articulo.mercadolibre.com.co/MCO-1598316005-kit-de-derrame-10-galones-_JM?searchVariation=188309896509#polycard_client=search-nordic&amp;searchVariation=188309896509&amp;position=16&amp;search_layout=grid&amp;type=item&amp;tracking_id=a4dea606-a9b7-43d9-a049-8225d6d4b3f9" xr:uid="{7BF56765-2C48-4181-A04E-1842B4105C51}"/>
  </hyperlinks>
  <pageMargins left="0.7" right="0.7" top="0.75" bottom="0.75" header="0.3" footer="0.3"/>
  <pageSetup orientation="portrait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F721B-2323-4A73-8EB3-DC65374B3C98}">
  <dimension ref="A1:I3"/>
  <sheetViews>
    <sheetView tabSelected="1" topLeftCell="A2" workbookViewId="0">
      <selection activeCell="H3" sqref="H3"/>
    </sheetView>
  </sheetViews>
  <sheetFormatPr baseColWidth="10" defaultRowHeight="15" x14ac:dyDescent="0.25"/>
  <cols>
    <col min="1" max="1" width="5" style="5" customWidth="1"/>
    <col min="2" max="2" width="66.7109375" bestFit="1" customWidth="1"/>
    <col min="3" max="3" width="14.42578125" style="5" customWidth="1"/>
    <col min="4" max="6" width="38.7109375" customWidth="1"/>
    <col min="7" max="7" width="34.42578125" customWidth="1"/>
    <col min="8" max="8" width="56.85546875" customWidth="1"/>
    <col min="9" max="9" width="30.140625" customWidth="1"/>
    <col min="10" max="10" width="37.28515625" customWidth="1"/>
  </cols>
  <sheetData>
    <row r="1" spans="1:9" ht="18.75" hidden="1" x14ac:dyDescent="0.25">
      <c r="A1" s="12" t="s">
        <v>4</v>
      </c>
      <c r="B1" s="13"/>
      <c r="C1" s="13"/>
      <c r="D1" s="13"/>
      <c r="E1" s="13"/>
      <c r="F1" s="13"/>
      <c r="G1" s="13"/>
      <c r="H1" s="13"/>
      <c r="I1" s="13"/>
    </row>
    <row r="2" spans="1:9" x14ac:dyDescent="0.25">
      <c r="A2" s="6" t="s">
        <v>0</v>
      </c>
      <c r="B2" s="2" t="s">
        <v>2</v>
      </c>
      <c r="C2" s="2" t="s">
        <v>1</v>
      </c>
      <c r="D2" s="2" t="s">
        <v>3</v>
      </c>
      <c r="E2" s="2" t="s">
        <v>7</v>
      </c>
      <c r="F2" s="2" t="s">
        <v>8</v>
      </c>
      <c r="G2" s="2" t="s">
        <v>9</v>
      </c>
      <c r="H2" s="7" t="s">
        <v>5</v>
      </c>
      <c r="I2" s="2" t="s">
        <v>6</v>
      </c>
    </row>
    <row r="3" spans="1:9" ht="153" x14ac:dyDescent="0.25">
      <c r="A3" s="3">
        <v>1</v>
      </c>
      <c r="B3" s="4" t="s">
        <v>13</v>
      </c>
      <c r="C3" s="1">
        <v>1</v>
      </c>
      <c r="D3" s="10" t="e" vm="3">
        <v>#VALUE!</v>
      </c>
      <c r="E3" s="10">
        <f>G3-F3</f>
        <v>220239</v>
      </c>
      <c r="F3" s="10">
        <f>G3*19%</f>
        <v>51661</v>
      </c>
      <c r="G3" s="8">
        <v>271900</v>
      </c>
      <c r="H3" s="9" t="e" vm="4">
        <v>#VALUE!</v>
      </c>
      <c r="I3" s="11" t="s">
        <v>12</v>
      </c>
    </row>
  </sheetData>
  <mergeCells count="1">
    <mergeCell ref="A1:I1"/>
  </mergeCells>
  <conditionalFormatting sqref="C3">
    <cfRule type="cellIs" dxfId="0" priority="1" operator="equal">
      <formula>53333</formula>
    </cfRule>
  </conditionalFormatting>
  <hyperlinks>
    <hyperlink ref="I3" r:id="rId1" xr:uid="{17EFEDDC-D78C-4FD1-993A-6685E976BDF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MERCADOLIBRE</vt:lpstr>
      <vt:lpstr>HOMECENTER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Luis Fernando Delgado Montoya</cp:lastModifiedBy>
  <cp:lastPrinted>2020-01-22T12:12:30Z</cp:lastPrinted>
  <dcterms:created xsi:type="dcterms:W3CDTF">2019-05-24T01:14:57Z</dcterms:created>
  <dcterms:modified xsi:type="dcterms:W3CDTF">2025-08-01T22:41:29Z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2025-04-21T15:58:54Z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df0a5e4e-0665-46d1-8710-0e59ad3f0e63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