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depbta-my.sharepoint.com/personal/dbejarano_dadep_gov_co/Documents/INF ACTI/40) ABRIL DADEP/PUBLICACIONES/EVENTO ASEO Y CAFETERIA/"/>
    </mc:Choice>
  </mc:AlternateContent>
  <xr:revisionPtr revIDLastSave="0" documentId="8_{AF5DC15E-D782-4DE7-B949-2F467F7F9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aje por proponente" sheetId="1" r:id="rId1"/>
  </sheets>
  <definedNames>
    <definedName name="_xlnm._FilterDatabase" localSheetId="0" hidden="1">'Puntaje por proponente'!$A$5:$Q$46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1" l="1"/>
  <c r="P44" i="1" l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5" i="1"/>
  <c r="P6" i="1"/>
</calcChain>
</file>

<file path=xl/sharedStrings.xml><?xml version="1.0" encoding="utf-8"?>
<sst xmlns="http://schemas.openxmlformats.org/spreadsheetml/2006/main" count="60" uniqueCount="60">
  <si>
    <t xml:space="preserve">      ANEXO 2 - PUNTAJE TÉCNICO</t>
  </si>
  <si>
    <t>PUNTAJE A LA INDUSTRIA</t>
  </si>
  <si>
    <t>#</t>
  </si>
  <si>
    <t>PROPONENTE</t>
  </si>
  <si>
    <t>AGUA POTABLE 1</t>
  </si>
  <si>
    <t>AGUA POTABLE 2</t>
  </si>
  <si>
    <t>AGUA POTABLE 3</t>
  </si>
  <si>
    <t>TOALLAS CON MATERIAL RECICLADO 2</t>
  </si>
  <si>
    <t>TOALLAS CON MATERIAL RECICLADO 4</t>
  </si>
  <si>
    <t>TOALLAS CON MATERIAL RECICLADO 5</t>
  </si>
  <si>
    <t>TOALLAS CON MATERIAL RECICLADO 8</t>
  </si>
  <si>
    <t>TRABAJADORES SITUACIÓN DISCAPACIDAD</t>
  </si>
  <si>
    <t>ORIGEN NACIONAL</t>
  </si>
  <si>
    <t>BIEN CON TRATO NACIONAL</t>
  </si>
  <si>
    <t>ORIGEN EXTRANJERO</t>
  </si>
  <si>
    <t>EMPRENDIMIENTOS Y EMPRESAS DE MUJERES</t>
  </si>
  <si>
    <t>DISMINUCIÓN DE PUNTAJE</t>
  </si>
  <si>
    <t>TOTAL</t>
  </si>
  <si>
    <t>INTERNEGOCIOS SAS</t>
  </si>
  <si>
    <t>LIMPIEZA INSTITUCIONAL LASU S.A.S.</t>
  </si>
  <si>
    <t>ASSERVI SAS</t>
  </si>
  <si>
    <t>UT ASEAMOS 2022 ACUERDO 4</t>
  </si>
  <si>
    <t>UNION TEMPORAL SERVIASEAMOS</t>
  </si>
  <si>
    <t>UNION TEMPORAL OUTSOURCING GIAF</t>
  </si>
  <si>
    <t>UNIÓN TEMPORAL CCE AMP IV 2022</t>
  </si>
  <si>
    <t>CONSORCIO KIOS</t>
  </si>
  <si>
    <t>CLEANER S.A.</t>
  </si>
  <si>
    <t>KIOS SAS</t>
  </si>
  <si>
    <t>SERVICIOS KVAL SAS</t>
  </si>
  <si>
    <t>BRILLASEO S.A.S</t>
  </si>
  <si>
    <t>CONSERJES INMOBILIARIOS LTDA</t>
  </si>
  <si>
    <t>SERVICIOS PRAIS SAS</t>
  </si>
  <si>
    <t>COMPAÑÍA DE SERVICIOS Y ADMINISTRACIÓN SA SERDAN SA</t>
  </si>
  <si>
    <t>UNION TEMPORAL R&amp;J 2022</t>
  </si>
  <si>
    <t xml:space="preserve">SERVIASEO S.A </t>
  </si>
  <si>
    <t>UT GRUPO ADIN</t>
  </si>
  <si>
    <t xml:space="preserve">UNION TEMPORAL  CONASEAR </t>
  </si>
  <si>
    <t>UT EASYCLEAN ASEO PROFESIONAL</t>
  </si>
  <si>
    <t>ASECOLBAS LTDA</t>
  </si>
  <si>
    <t>LIMPIEZA TOTAL SAS</t>
  </si>
  <si>
    <t>N&amp;R INTEGRAL SERVICE COMPANY S.A.S.</t>
  </si>
  <si>
    <t>UNION  TEMPORAL LADOINSA 2022</t>
  </si>
  <si>
    <t>UNIÓN TEMPORAL CLEAN BOGOTÁ</t>
  </si>
  <si>
    <t>SERVITALENTOS</t>
  </si>
  <si>
    <t>UNION TEMPORAL ECOLIMPIEZA 4G</t>
  </si>
  <si>
    <t>UNION TEMPORAL CLEAN COLOMBIA</t>
  </si>
  <si>
    <t>ASOCIACION INNOVADORES DE LA RECUPERACION ECOLOGICA AIRE</t>
  </si>
  <si>
    <t>UNION TEMPORAL SERVICIOS INTEGRALES</t>
  </si>
  <si>
    <t>AMERICANA DE SERVICIOS LTDA</t>
  </si>
  <si>
    <t>UNIÓN TEMPORAL ASEO COLOMBIA AMP4</t>
  </si>
  <si>
    <t>CONSORCIO SPK &amp; PROSERVIS</t>
  </si>
  <si>
    <t>CONSORCIO ELITE</t>
  </si>
  <si>
    <t>UNIÓN TEMPORAL SERTOP</t>
  </si>
  <si>
    <t>GRUPO GEC</t>
  </si>
  <si>
    <t>SOSEGE SAS</t>
  </si>
  <si>
    <t>UNIÓN TEMPORAL EMINSER SOLOASEO 2023</t>
  </si>
  <si>
    <t>INTERASEO S.A.S. E.S.P.</t>
  </si>
  <si>
    <t>UNION TEMPORAL SERVICIOS A y C COLOMBIA</t>
  </si>
  <si>
    <t>INCIHUILSA SAS ESP</t>
  </si>
  <si>
    <r>
      <t xml:space="preserve">      PROCESO DE CONTRATACIÓN</t>
    </r>
    <r>
      <rPr>
        <b/>
        <sz val="11"/>
        <rFont val="Geomanist Light"/>
      </rPr>
      <t xml:space="preserve"> CCENEG-063-01-2022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</si>
</sst>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family val="2"/>
      <scheme val="minor"/>
    </font>
    <font>
      <b/>
      <sz val="11"/>
      <color rgb="FF002060"/>
      <name val="Geomanist Light"/>
    </font>
    <font>
      <sz val="11"/>
      <name val="Geomanist Light"/>
    </font>
    <font>
      <b/>
      <sz val="11"/>
      <name val="Geomanist Light"/>
    </font>
    <font>
      <sz val="11"/>
      <color theme="1"/>
      <name val="Geomanist Light"/>
    </font>
    <font>
      <sz val="10"/>
      <color rgb="FF4E4D4D"/>
      <name val="Geomanist Light"/>
    </font>
    <font>
      <sz val="10"/>
      <color theme="1"/>
      <name val="Geomanist Light"/>
    </font>
    <font>
      <sz val="9"/>
      <color theme="1"/>
      <name val="Geomanist Light"/>
    </font>
    <font>
      <b/>
      <sz val="10"/>
      <color theme="0"/>
      <name val="Geomanist Light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/>
    <xf numFmtId="0" fontId="7" fillId="0" borderId="3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1" defaultTableStyle="TableStyleMedium2" defaultPivotStyle="PivotStyleMedium9">
    <tableStyle name="Invisible" pivot="0" table="0" count="0" xr9:uid="{37A43D5C-7E8A-4615-9479-3AE2A6511DE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31751</xdr:rowOff>
    </xdr:from>
    <xdr:to>
      <xdr:col>7</xdr:col>
      <xdr:colOff>30173</xdr:colOff>
      <xdr:row>2</xdr:row>
      <xdr:rowOff>136072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FC5FB07-9D66-4E47-8969-58068E1F7E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91584"/>
          <a:ext cx="8567597" cy="104321"/>
        </a:xfrm>
        <a:prstGeom prst="rect">
          <a:avLst/>
        </a:prstGeom>
        <a:ln/>
      </xdr:spPr>
    </xdr:pic>
    <xdr:clientData/>
  </xdr:twoCellAnchor>
  <xdr:twoCellAnchor editAs="oneCell">
    <xdr:from>
      <xdr:col>13</xdr:col>
      <xdr:colOff>955676</xdr:colOff>
      <xdr:row>0</xdr:row>
      <xdr:rowOff>105834</xdr:rowOff>
    </xdr:from>
    <xdr:to>
      <xdr:col>15</xdr:col>
      <xdr:colOff>3551</xdr:colOff>
      <xdr:row>2</xdr:row>
      <xdr:rowOff>524028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26178625-A7AD-4135-91A1-D6324DA49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2009" y="105834"/>
          <a:ext cx="1969934" cy="80025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635000</xdr:colOff>
      <xdr:row>48</xdr:row>
      <xdr:rowOff>45358</xdr:rowOff>
    </xdr:from>
    <xdr:to>
      <xdr:col>8</xdr:col>
      <xdr:colOff>921487</xdr:colOff>
      <xdr:row>53</xdr:row>
      <xdr:rowOff>172096</xdr:rowOff>
    </xdr:to>
    <xdr:pic>
      <xdr:nvPicPr>
        <xdr:cNvPr id="4" name="Imagen 3" descr="Interfaz de usuario gráfica, Texto, Correo electrónico&#10;&#10;Descripción generada automáticamente">
          <a:extLst>
            <a:ext uri="{FF2B5EF4-FFF2-40B4-BE49-F238E27FC236}">
              <a16:creationId xmlns:a16="http://schemas.microsoft.com/office/drawing/2014/main" id="{AFB9B000-ACC0-4E59-A8FB-80430C2CE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9189358"/>
          <a:ext cx="6409702" cy="103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46"/>
  <sheetViews>
    <sheetView tabSelected="1" zoomScale="80" zoomScaleNormal="80" workbookViewId="0">
      <selection sqref="A1:D1"/>
    </sheetView>
  </sheetViews>
  <sheetFormatPr baseColWidth="10" defaultColWidth="8.7109375" defaultRowHeight="14.25"/>
  <cols>
    <col min="1" max="1" width="3.28515625" style="1" bestFit="1" customWidth="1"/>
    <col min="2" max="2" width="54.140625" style="1" customWidth="1"/>
    <col min="3" max="9" width="17.5703125" style="1" customWidth="1"/>
    <col min="10" max="10" width="24" style="1" customWidth="1"/>
    <col min="11" max="13" width="17.5703125" style="1" customWidth="1"/>
    <col min="14" max="14" width="25.7109375" style="1" customWidth="1"/>
    <col min="15" max="15" width="16.42578125" style="1" bestFit="1" customWidth="1"/>
    <col min="16" max="16" width="8.85546875" style="1" customWidth="1"/>
    <col min="17" max="16384" width="8.7109375" style="1"/>
  </cols>
  <sheetData>
    <row r="1" spans="1:17" ht="14.45" customHeight="1">
      <c r="A1" s="21" t="s">
        <v>0</v>
      </c>
      <c r="B1" s="22"/>
      <c r="C1" s="22"/>
      <c r="D1" s="23"/>
    </row>
    <row r="2" spans="1:17" ht="14.45" customHeight="1">
      <c r="A2" s="24" t="s">
        <v>59</v>
      </c>
      <c r="B2" s="25"/>
      <c r="C2" s="25"/>
      <c r="D2" s="26"/>
    </row>
    <row r="3" spans="1:17" ht="51.95" customHeight="1">
      <c r="B3" s="2"/>
      <c r="C3" s="2"/>
      <c r="D3" s="2"/>
    </row>
    <row r="4" spans="1:17">
      <c r="A4" s="8"/>
      <c r="B4" s="9"/>
      <c r="C4" s="9"/>
      <c r="D4" s="9"/>
      <c r="E4" s="8"/>
      <c r="F4" s="8"/>
      <c r="G4" s="8"/>
      <c r="H4" s="8"/>
      <c r="I4" s="8"/>
      <c r="J4" s="8"/>
      <c r="K4" s="18" t="s">
        <v>1</v>
      </c>
      <c r="L4" s="19"/>
      <c r="M4" s="20"/>
      <c r="N4" s="8"/>
      <c r="O4" s="8"/>
      <c r="P4" s="8"/>
    </row>
    <row r="5" spans="1:17" s="7" customFormat="1" ht="38.25">
      <c r="A5" s="6" t="s">
        <v>2</v>
      </c>
      <c r="B5" s="6" t="s">
        <v>3</v>
      </c>
      <c r="C5" s="11" t="s">
        <v>4</v>
      </c>
      <c r="D5" s="12" t="s">
        <v>5</v>
      </c>
      <c r="E5" s="11" t="s">
        <v>6</v>
      </c>
      <c r="F5" s="12" t="s">
        <v>7</v>
      </c>
      <c r="G5" s="11" t="s">
        <v>8</v>
      </c>
      <c r="H5" s="12" t="s">
        <v>9</v>
      </c>
      <c r="I5" s="11" t="s">
        <v>10</v>
      </c>
      <c r="J5" s="6" t="s">
        <v>11</v>
      </c>
      <c r="K5" s="5" t="s">
        <v>12</v>
      </c>
      <c r="L5" s="5" t="s">
        <v>13</v>
      </c>
      <c r="M5" s="5" t="s">
        <v>14</v>
      </c>
      <c r="N5" s="6" t="s">
        <v>15</v>
      </c>
      <c r="O5" s="10" t="s">
        <v>16</v>
      </c>
      <c r="P5" s="6" t="s">
        <v>17</v>
      </c>
    </row>
    <row r="6" spans="1:17" hidden="1">
      <c r="A6" s="4">
        <v>2</v>
      </c>
      <c r="B6" s="16" t="s">
        <v>18</v>
      </c>
      <c r="C6" s="13">
        <v>0</v>
      </c>
      <c r="D6" s="13">
        <v>0</v>
      </c>
      <c r="E6" s="13">
        <v>0</v>
      </c>
      <c r="F6" s="13">
        <v>3</v>
      </c>
      <c r="G6" s="13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0.25</v>
      </c>
      <c r="O6" s="13">
        <v>0</v>
      </c>
      <c r="P6" s="13">
        <f>SUM(C6:N6)-O6</f>
        <v>6.25</v>
      </c>
      <c r="Q6" s="3"/>
    </row>
    <row r="7" spans="1:17" hidden="1">
      <c r="A7" s="4">
        <v>3</v>
      </c>
      <c r="B7" s="16" t="s">
        <v>19</v>
      </c>
      <c r="C7" s="13">
        <v>2</v>
      </c>
      <c r="D7" s="13">
        <v>2</v>
      </c>
      <c r="E7" s="13">
        <v>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10</v>
      </c>
      <c r="L7" s="13">
        <v>0</v>
      </c>
      <c r="M7" s="13">
        <v>0</v>
      </c>
      <c r="N7" s="13">
        <v>0</v>
      </c>
      <c r="O7" s="13">
        <v>0</v>
      </c>
      <c r="P7" s="13">
        <f t="shared" ref="P7:P46" si="0">SUM(C7:N7)-O7</f>
        <v>16</v>
      </c>
      <c r="Q7" s="3"/>
    </row>
    <row r="8" spans="1:17" hidden="1">
      <c r="A8" s="4">
        <v>5</v>
      </c>
      <c r="B8" s="16" t="s">
        <v>20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10</v>
      </c>
      <c r="L8" s="13">
        <v>0</v>
      </c>
      <c r="M8" s="13">
        <v>0</v>
      </c>
      <c r="N8" s="13">
        <v>0</v>
      </c>
      <c r="O8" s="13">
        <v>0</v>
      </c>
      <c r="P8" s="13">
        <f t="shared" si="0"/>
        <v>11</v>
      </c>
      <c r="Q8" s="3"/>
    </row>
    <row r="9" spans="1:17" hidden="1">
      <c r="A9" s="4">
        <v>7</v>
      </c>
      <c r="B9" s="16" t="s">
        <v>21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10</v>
      </c>
      <c r="L9" s="13">
        <v>0</v>
      </c>
      <c r="M9" s="13">
        <v>0</v>
      </c>
      <c r="N9" s="13">
        <v>0.25</v>
      </c>
      <c r="O9" s="13">
        <v>0</v>
      </c>
      <c r="P9" s="13">
        <f t="shared" si="0"/>
        <v>10.25</v>
      </c>
      <c r="Q9" s="3"/>
    </row>
    <row r="10" spans="1:17" hidden="1">
      <c r="A10" s="4">
        <v>8</v>
      </c>
      <c r="B10" s="16" t="s">
        <v>22</v>
      </c>
      <c r="C10" s="13">
        <v>2</v>
      </c>
      <c r="D10" s="13">
        <v>2</v>
      </c>
      <c r="E10" s="13">
        <v>2</v>
      </c>
      <c r="F10" s="13">
        <v>0</v>
      </c>
      <c r="G10" s="13">
        <v>0</v>
      </c>
      <c r="H10" s="13">
        <v>0</v>
      </c>
      <c r="I10" s="13">
        <v>3</v>
      </c>
      <c r="J10" s="13">
        <v>1</v>
      </c>
      <c r="K10" s="13">
        <v>10</v>
      </c>
      <c r="L10" s="13">
        <v>0</v>
      </c>
      <c r="M10" s="13">
        <v>0</v>
      </c>
      <c r="N10" s="13">
        <v>0.25</v>
      </c>
      <c r="O10" s="13">
        <v>0</v>
      </c>
      <c r="P10" s="13">
        <f t="shared" si="0"/>
        <v>20.25</v>
      </c>
      <c r="Q10" s="3"/>
    </row>
    <row r="11" spans="1:17">
      <c r="A11" s="4">
        <v>9</v>
      </c>
      <c r="B11" s="16" t="s">
        <v>23</v>
      </c>
      <c r="C11" s="13">
        <v>2</v>
      </c>
      <c r="D11" s="13">
        <v>2</v>
      </c>
      <c r="E11" s="13">
        <v>2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10</v>
      </c>
      <c r="L11" s="13">
        <v>0</v>
      </c>
      <c r="M11" s="13">
        <v>0</v>
      </c>
      <c r="N11" s="13">
        <v>0.25</v>
      </c>
      <c r="O11" s="13">
        <v>0</v>
      </c>
      <c r="P11" s="13">
        <f t="shared" si="0"/>
        <v>17.25</v>
      </c>
      <c r="Q11" s="3"/>
    </row>
    <row r="12" spans="1:17" hidden="1">
      <c r="A12" s="4">
        <v>11</v>
      </c>
      <c r="B12" s="16" t="s">
        <v>24</v>
      </c>
      <c r="C12" s="13">
        <v>2</v>
      </c>
      <c r="D12" s="13">
        <v>2</v>
      </c>
      <c r="E12" s="13">
        <v>2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10</v>
      </c>
      <c r="L12" s="13">
        <v>0</v>
      </c>
      <c r="M12" s="13">
        <v>0</v>
      </c>
      <c r="N12" s="13">
        <v>0.25</v>
      </c>
      <c r="O12" s="13">
        <v>0</v>
      </c>
      <c r="P12" s="13">
        <f t="shared" si="0"/>
        <v>17.25</v>
      </c>
      <c r="Q12" s="3"/>
    </row>
    <row r="13" spans="1:17" hidden="1">
      <c r="A13" s="4">
        <v>12</v>
      </c>
      <c r="B13" s="16" t="s">
        <v>25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3</v>
      </c>
      <c r="J13" s="13">
        <v>0</v>
      </c>
      <c r="K13" s="13">
        <v>10</v>
      </c>
      <c r="L13" s="13">
        <v>0</v>
      </c>
      <c r="M13" s="13">
        <v>0</v>
      </c>
      <c r="N13" s="13">
        <v>0.25</v>
      </c>
      <c r="O13" s="13">
        <v>0</v>
      </c>
      <c r="P13" s="13">
        <f t="shared" si="0"/>
        <v>13.25</v>
      </c>
      <c r="Q13" s="3"/>
    </row>
    <row r="14" spans="1:17" hidden="1">
      <c r="A14" s="4">
        <v>13</v>
      </c>
      <c r="B14" s="16" t="s">
        <v>26</v>
      </c>
      <c r="C14" s="13">
        <v>2</v>
      </c>
      <c r="D14" s="13">
        <v>2</v>
      </c>
      <c r="E14" s="13">
        <v>2</v>
      </c>
      <c r="F14" s="13">
        <v>3</v>
      </c>
      <c r="G14" s="13">
        <v>3</v>
      </c>
      <c r="H14" s="13">
        <v>3</v>
      </c>
      <c r="I14" s="13">
        <v>3</v>
      </c>
      <c r="J14" s="13">
        <v>1</v>
      </c>
      <c r="K14" s="13">
        <v>10</v>
      </c>
      <c r="L14" s="13">
        <v>0</v>
      </c>
      <c r="M14" s="13">
        <v>0</v>
      </c>
      <c r="N14" s="13">
        <v>0.25</v>
      </c>
      <c r="O14" s="13">
        <v>0</v>
      </c>
      <c r="P14" s="13">
        <f t="shared" si="0"/>
        <v>29.25</v>
      </c>
      <c r="Q14" s="3"/>
    </row>
    <row r="15" spans="1:17" hidden="1">
      <c r="A15" s="4">
        <v>14</v>
      </c>
      <c r="B15" s="16" t="s">
        <v>27</v>
      </c>
      <c r="C15" s="13">
        <v>0</v>
      </c>
      <c r="D15" s="13">
        <v>0</v>
      </c>
      <c r="E15" s="13">
        <v>0</v>
      </c>
      <c r="F15" s="13">
        <v>3</v>
      </c>
      <c r="G15" s="13">
        <v>3</v>
      </c>
      <c r="H15" s="13">
        <v>3</v>
      </c>
      <c r="I15" s="13">
        <v>3</v>
      </c>
      <c r="J15" s="13">
        <v>0</v>
      </c>
      <c r="K15" s="13">
        <v>10</v>
      </c>
      <c r="L15" s="13">
        <v>0</v>
      </c>
      <c r="M15" s="13">
        <v>0</v>
      </c>
      <c r="N15" s="13">
        <v>0.25</v>
      </c>
      <c r="O15" s="13">
        <v>0</v>
      </c>
      <c r="P15" s="13">
        <f t="shared" si="0"/>
        <v>22.25</v>
      </c>
      <c r="Q15" s="3"/>
    </row>
    <row r="16" spans="1:17" hidden="1">
      <c r="A16" s="4">
        <v>15</v>
      </c>
      <c r="B16" s="16" t="s">
        <v>28</v>
      </c>
      <c r="C16" s="13">
        <v>0</v>
      </c>
      <c r="D16" s="13">
        <v>0</v>
      </c>
      <c r="E16" s="13">
        <v>0</v>
      </c>
      <c r="F16" s="13">
        <v>3</v>
      </c>
      <c r="G16" s="13">
        <v>3</v>
      </c>
      <c r="H16" s="13">
        <v>3</v>
      </c>
      <c r="I16" s="13">
        <v>3</v>
      </c>
      <c r="J16" s="13">
        <v>0</v>
      </c>
      <c r="K16" s="13">
        <v>10</v>
      </c>
      <c r="L16" s="13">
        <v>0</v>
      </c>
      <c r="M16" s="13">
        <v>0</v>
      </c>
      <c r="N16" s="13">
        <v>0.25</v>
      </c>
      <c r="O16" s="13">
        <v>0</v>
      </c>
      <c r="P16" s="13">
        <f t="shared" si="0"/>
        <v>22.25</v>
      </c>
      <c r="Q16" s="3"/>
    </row>
    <row r="17" spans="1:17" hidden="1">
      <c r="A17" s="4">
        <v>16</v>
      </c>
      <c r="B17" s="16" t="s">
        <v>29</v>
      </c>
      <c r="C17" s="13">
        <v>0</v>
      </c>
      <c r="D17" s="13">
        <v>0</v>
      </c>
      <c r="E17" s="13">
        <v>0</v>
      </c>
      <c r="F17" s="13">
        <v>3</v>
      </c>
      <c r="G17" s="13">
        <v>3</v>
      </c>
      <c r="H17" s="13">
        <v>3</v>
      </c>
      <c r="I17" s="13">
        <v>3</v>
      </c>
      <c r="J17" s="13">
        <v>1</v>
      </c>
      <c r="K17" s="13">
        <v>10</v>
      </c>
      <c r="L17" s="13">
        <v>0</v>
      </c>
      <c r="M17" s="13">
        <v>0</v>
      </c>
      <c r="N17" s="13">
        <v>0.25</v>
      </c>
      <c r="O17" s="13">
        <v>0</v>
      </c>
      <c r="P17" s="13">
        <f t="shared" si="0"/>
        <v>23.25</v>
      </c>
      <c r="Q17" s="3"/>
    </row>
    <row r="18" spans="1:17" hidden="1">
      <c r="A18" s="4">
        <v>17</v>
      </c>
      <c r="B18" s="16" t="s">
        <v>30</v>
      </c>
      <c r="C18" s="13">
        <v>2</v>
      </c>
      <c r="D18" s="13">
        <v>2</v>
      </c>
      <c r="E18" s="13">
        <v>2</v>
      </c>
      <c r="F18" s="13">
        <v>3</v>
      </c>
      <c r="G18" s="13">
        <v>3</v>
      </c>
      <c r="H18" s="13">
        <v>3</v>
      </c>
      <c r="I18" s="13">
        <v>3</v>
      </c>
      <c r="J18" s="13">
        <v>1</v>
      </c>
      <c r="K18" s="13">
        <v>10</v>
      </c>
      <c r="L18" s="13">
        <v>0</v>
      </c>
      <c r="M18" s="13">
        <v>0</v>
      </c>
      <c r="N18" s="13">
        <v>0.25</v>
      </c>
      <c r="O18" s="13">
        <v>0</v>
      </c>
      <c r="P18" s="13">
        <f t="shared" si="0"/>
        <v>29.25</v>
      </c>
      <c r="Q18" s="3"/>
    </row>
    <row r="19" spans="1:17" hidden="1">
      <c r="A19" s="4">
        <v>19</v>
      </c>
      <c r="B19" s="16" t="s">
        <v>31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1</v>
      </c>
      <c r="K19" s="13">
        <v>10</v>
      </c>
      <c r="L19" s="13">
        <v>0</v>
      </c>
      <c r="M19" s="13">
        <v>0</v>
      </c>
      <c r="N19" s="13">
        <v>0.25</v>
      </c>
      <c r="O19" s="13">
        <v>0</v>
      </c>
      <c r="P19" s="13">
        <f t="shared" si="0"/>
        <v>11.25</v>
      </c>
      <c r="Q19" s="3"/>
    </row>
    <row r="20" spans="1:17" hidden="1">
      <c r="A20" s="4">
        <v>20</v>
      </c>
      <c r="B20" s="16" t="s">
        <v>32</v>
      </c>
      <c r="C20" s="13">
        <v>2</v>
      </c>
      <c r="D20" s="13">
        <v>2</v>
      </c>
      <c r="E20" s="13">
        <v>2</v>
      </c>
      <c r="F20" s="13">
        <v>3</v>
      </c>
      <c r="G20" s="13">
        <v>3</v>
      </c>
      <c r="H20" s="13">
        <v>3</v>
      </c>
      <c r="I20" s="13">
        <v>3</v>
      </c>
      <c r="J20" s="13">
        <v>1</v>
      </c>
      <c r="K20" s="13">
        <v>10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0"/>
        <v>29</v>
      </c>
      <c r="Q20" s="3"/>
    </row>
    <row r="21" spans="1:17" hidden="1">
      <c r="A21" s="4">
        <v>21</v>
      </c>
      <c r="B21" s="16" t="s">
        <v>33</v>
      </c>
      <c r="C21" s="13">
        <v>2</v>
      </c>
      <c r="D21" s="13">
        <v>2</v>
      </c>
      <c r="E21" s="13">
        <v>2</v>
      </c>
      <c r="F21" s="13">
        <v>3</v>
      </c>
      <c r="G21" s="13">
        <v>3</v>
      </c>
      <c r="H21" s="13">
        <v>3</v>
      </c>
      <c r="I21" s="13">
        <v>3</v>
      </c>
      <c r="J21" s="13">
        <v>0</v>
      </c>
      <c r="K21" s="13">
        <v>10</v>
      </c>
      <c r="L21" s="13">
        <v>0</v>
      </c>
      <c r="M21" s="13">
        <v>0</v>
      </c>
      <c r="N21" s="13">
        <v>0.25</v>
      </c>
      <c r="O21" s="13">
        <v>0</v>
      </c>
      <c r="P21" s="13">
        <f t="shared" si="0"/>
        <v>28.25</v>
      </c>
      <c r="Q21" s="3"/>
    </row>
    <row r="22" spans="1:17">
      <c r="A22" s="4">
        <v>22</v>
      </c>
      <c r="B22" s="16" t="s">
        <v>34</v>
      </c>
      <c r="C22" s="13">
        <v>2</v>
      </c>
      <c r="D22" s="13">
        <v>2</v>
      </c>
      <c r="E22" s="13">
        <v>2</v>
      </c>
      <c r="F22" s="13">
        <v>3</v>
      </c>
      <c r="G22" s="13">
        <v>3</v>
      </c>
      <c r="H22" s="13">
        <v>3</v>
      </c>
      <c r="I22" s="13">
        <v>3</v>
      </c>
      <c r="J22" s="13">
        <v>0</v>
      </c>
      <c r="K22" s="13">
        <v>10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0"/>
        <v>28</v>
      </c>
      <c r="Q22" s="3"/>
    </row>
    <row r="23" spans="1:17" hidden="1">
      <c r="A23" s="4">
        <v>23</v>
      </c>
      <c r="B23" s="16" t="s">
        <v>35</v>
      </c>
      <c r="C23" s="13">
        <v>2</v>
      </c>
      <c r="D23" s="13">
        <v>2</v>
      </c>
      <c r="E23" s="13">
        <v>2</v>
      </c>
      <c r="F23" s="13">
        <v>3</v>
      </c>
      <c r="G23" s="13">
        <v>3</v>
      </c>
      <c r="H23" s="13">
        <v>3</v>
      </c>
      <c r="I23" s="13">
        <v>3</v>
      </c>
      <c r="J23" s="13">
        <v>0</v>
      </c>
      <c r="K23" s="13">
        <v>10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0"/>
        <v>28</v>
      </c>
      <c r="Q23" s="3"/>
    </row>
    <row r="24" spans="1:17" hidden="1">
      <c r="A24" s="4">
        <v>24</v>
      </c>
      <c r="B24" s="16" t="s">
        <v>36</v>
      </c>
      <c r="C24" s="13">
        <v>2</v>
      </c>
      <c r="D24" s="13">
        <v>2</v>
      </c>
      <c r="E24" s="13">
        <v>2</v>
      </c>
      <c r="F24" s="13">
        <v>3</v>
      </c>
      <c r="G24" s="13">
        <v>3</v>
      </c>
      <c r="H24" s="13">
        <v>3</v>
      </c>
      <c r="I24" s="13">
        <v>3</v>
      </c>
      <c r="J24" s="13">
        <v>1</v>
      </c>
      <c r="K24" s="13">
        <v>10</v>
      </c>
      <c r="L24" s="13">
        <v>0</v>
      </c>
      <c r="M24" s="13">
        <v>0</v>
      </c>
      <c r="N24" s="13">
        <v>0.25</v>
      </c>
      <c r="O24" s="13">
        <v>0</v>
      </c>
      <c r="P24" s="13">
        <f t="shared" si="0"/>
        <v>29.25</v>
      </c>
      <c r="Q24" s="3"/>
    </row>
    <row r="25" spans="1:17" hidden="1">
      <c r="A25" s="4">
        <v>25</v>
      </c>
      <c r="B25" s="16" t="s">
        <v>37</v>
      </c>
      <c r="C25" s="13">
        <v>2</v>
      </c>
      <c r="D25" s="13">
        <v>2</v>
      </c>
      <c r="E25" s="13">
        <v>2</v>
      </c>
      <c r="F25" s="13">
        <v>3</v>
      </c>
      <c r="G25" s="13">
        <v>3</v>
      </c>
      <c r="H25" s="13">
        <v>3</v>
      </c>
      <c r="I25" s="13">
        <v>3</v>
      </c>
      <c r="J25" s="13">
        <v>0</v>
      </c>
      <c r="K25" s="13">
        <v>10</v>
      </c>
      <c r="L25" s="13">
        <v>0</v>
      </c>
      <c r="M25" s="13">
        <v>0</v>
      </c>
      <c r="N25" s="13">
        <v>0.25</v>
      </c>
      <c r="O25" s="13">
        <v>0</v>
      </c>
      <c r="P25" s="13">
        <f t="shared" si="0"/>
        <v>28.25</v>
      </c>
      <c r="Q25" s="3"/>
    </row>
    <row r="26" spans="1:17" hidden="1">
      <c r="A26" s="4">
        <v>26</v>
      </c>
      <c r="B26" s="16" t="s">
        <v>38</v>
      </c>
      <c r="C26" s="13">
        <v>2</v>
      </c>
      <c r="D26" s="13">
        <v>2</v>
      </c>
      <c r="E26" s="13">
        <v>2</v>
      </c>
      <c r="F26" s="13">
        <v>0</v>
      </c>
      <c r="G26" s="13">
        <v>0</v>
      </c>
      <c r="H26" s="13">
        <v>0</v>
      </c>
      <c r="I26" s="13">
        <v>3</v>
      </c>
      <c r="J26" s="13">
        <v>1</v>
      </c>
      <c r="K26" s="13">
        <v>10</v>
      </c>
      <c r="L26" s="13">
        <v>0</v>
      </c>
      <c r="M26" s="13">
        <v>0</v>
      </c>
      <c r="N26" s="13">
        <v>0.25</v>
      </c>
      <c r="O26" s="13">
        <v>0</v>
      </c>
      <c r="P26" s="13">
        <f t="shared" si="0"/>
        <v>20.25</v>
      </c>
      <c r="Q26" s="3"/>
    </row>
    <row r="27" spans="1:17" hidden="1">
      <c r="A27" s="4">
        <v>28</v>
      </c>
      <c r="B27" s="16" t="s">
        <v>39</v>
      </c>
      <c r="C27" s="13">
        <v>2</v>
      </c>
      <c r="D27" s="13">
        <v>2</v>
      </c>
      <c r="E27" s="13">
        <v>2</v>
      </c>
      <c r="F27" s="13">
        <v>3</v>
      </c>
      <c r="G27" s="13">
        <v>0</v>
      </c>
      <c r="H27" s="13">
        <v>3</v>
      </c>
      <c r="I27" s="13">
        <v>0</v>
      </c>
      <c r="J27" s="13">
        <v>0</v>
      </c>
      <c r="K27" s="13">
        <v>10</v>
      </c>
      <c r="L27" s="13">
        <v>0</v>
      </c>
      <c r="M27" s="13">
        <v>0</v>
      </c>
      <c r="N27" s="13">
        <v>0.25</v>
      </c>
      <c r="O27" s="13">
        <v>0</v>
      </c>
      <c r="P27" s="13">
        <f t="shared" si="0"/>
        <v>22.25</v>
      </c>
      <c r="Q27" s="3"/>
    </row>
    <row r="28" spans="1:17" hidden="1">
      <c r="A28" s="4">
        <v>29</v>
      </c>
      <c r="B28" s="16" t="s">
        <v>40</v>
      </c>
      <c r="C28" s="13">
        <v>2</v>
      </c>
      <c r="D28" s="13">
        <v>2</v>
      </c>
      <c r="E28" s="13">
        <v>2</v>
      </c>
      <c r="F28" s="13">
        <v>3</v>
      </c>
      <c r="G28" s="13">
        <v>3</v>
      </c>
      <c r="H28" s="13">
        <v>3</v>
      </c>
      <c r="I28" s="13">
        <v>3</v>
      </c>
      <c r="J28" s="13">
        <v>1</v>
      </c>
      <c r="K28" s="13">
        <v>0</v>
      </c>
      <c r="L28" s="13">
        <v>0</v>
      </c>
      <c r="M28" s="13">
        <v>0</v>
      </c>
      <c r="N28" s="13">
        <v>0.25</v>
      </c>
      <c r="O28" s="13">
        <v>0</v>
      </c>
      <c r="P28" s="13">
        <f t="shared" si="0"/>
        <v>19.25</v>
      </c>
      <c r="Q28" s="3"/>
    </row>
    <row r="29" spans="1:17" hidden="1">
      <c r="A29" s="4">
        <v>31</v>
      </c>
      <c r="B29" s="16" t="s">
        <v>41</v>
      </c>
      <c r="C29" s="13">
        <v>2</v>
      </c>
      <c r="D29" s="13">
        <v>2</v>
      </c>
      <c r="E29" s="13">
        <v>2</v>
      </c>
      <c r="F29" s="13">
        <v>0</v>
      </c>
      <c r="G29" s="13">
        <v>0</v>
      </c>
      <c r="H29" s="13">
        <v>0</v>
      </c>
      <c r="I29" s="13">
        <v>3</v>
      </c>
      <c r="J29" s="13">
        <v>1</v>
      </c>
      <c r="K29" s="13">
        <v>10</v>
      </c>
      <c r="L29" s="13">
        <v>0</v>
      </c>
      <c r="M29" s="13">
        <v>0</v>
      </c>
      <c r="N29" s="13">
        <v>0.25</v>
      </c>
      <c r="O29" s="13">
        <v>0</v>
      </c>
      <c r="P29" s="13">
        <f t="shared" si="0"/>
        <v>20.25</v>
      </c>
      <c r="Q29" s="3"/>
    </row>
    <row r="30" spans="1:17" hidden="1">
      <c r="A30" s="4">
        <v>32</v>
      </c>
      <c r="B30" s="16" t="s">
        <v>42</v>
      </c>
      <c r="C30" s="13">
        <v>2</v>
      </c>
      <c r="D30" s="13">
        <v>2</v>
      </c>
      <c r="E30" s="13">
        <v>2</v>
      </c>
      <c r="F30" s="13">
        <v>3</v>
      </c>
      <c r="G30" s="13">
        <v>3</v>
      </c>
      <c r="H30" s="13">
        <v>3</v>
      </c>
      <c r="I30" s="13">
        <v>3</v>
      </c>
      <c r="J30" s="13">
        <v>1</v>
      </c>
      <c r="K30" s="13">
        <v>10</v>
      </c>
      <c r="L30" s="13">
        <v>0</v>
      </c>
      <c r="M30" s="13">
        <v>0</v>
      </c>
      <c r="N30" s="13">
        <v>0.25</v>
      </c>
      <c r="O30" s="13">
        <v>0</v>
      </c>
      <c r="P30" s="13">
        <f t="shared" si="0"/>
        <v>29.25</v>
      </c>
      <c r="Q30" s="3"/>
    </row>
    <row r="31" spans="1:17" hidden="1">
      <c r="A31" s="4">
        <v>33</v>
      </c>
      <c r="B31" s="16" t="s">
        <v>43</v>
      </c>
      <c r="C31" s="13">
        <v>2</v>
      </c>
      <c r="D31" s="13">
        <v>2</v>
      </c>
      <c r="E31" s="13">
        <v>2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0.25</v>
      </c>
      <c r="O31" s="13">
        <v>0</v>
      </c>
      <c r="P31" s="13">
        <f t="shared" si="0"/>
        <v>6.25</v>
      </c>
      <c r="Q31" s="3"/>
    </row>
    <row r="32" spans="1:17" hidden="1">
      <c r="A32" s="4">
        <v>34</v>
      </c>
      <c r="B32" s="16" t="s">
        <v>44</v>
      </c>
      <c r="C32" s="13">
        <v>2</v>
      </c>
      <c r="D32" s="13">
        <v>2</v>
      </c>
      <c r="E32" s="13">
        <v>2</v>
      </c>
      <c r="F32" s="13">
        <v>3</v>
      </c>
      <c r="G32" s="13">
        <v>3</v>
      </c>
      <c r="H32" s="13">
        <v>3</v>
      </c>
      <c r="I32" s="13">
        <v>3</v>
      </c>
      <c r="J32" s="13">
        <v>1</v>
      </c>
      <c r="K32" s="13">
        <v>10</v>
      </c>
      <c r="L32" s="13">
        <v>0</v>
      </c>
      <c r="M32" s="13">
        <v>0</v>
      </c>
      <c r="N32" s="13">
        <v>0.25</v>
      </c>
      <c r="O32" s="13">
        <v>0</v>
      </c>
      <c r="P32" s="13">
        <f t="shared" si="0"/>
        <v>29.25</v>
      </c>
      <c r="Q32" s="3"/>
    </row>
    <row r="33" spans="1:17" hidden="1">
      <c r="A33" s="4">
        <v>35</v>
      </c>
      <c r="B33" s="16" t="s">
        <v>45</v>
      </c>
      <c r="C33" s="13">
        <v>0</v>
      </c>
      <c r="D33" s="13">
        <v>0</v>
      </c>
      <c r="E33" s="13">
        <v>0</v>
      </c>
      <c r="F33" s="13">
        <v>3</v>
      </c>
      <c r="G33" s="13">
        <v>3</v>
      </c>
      <c r="H33" s="13">
        <v>3</v>
      </c>
      <c r="I33" s="13">
        <v>3</v>
      </c>
      <c r="J33" s="13">
        <v>1</v>
      </c>
      <c r="K33" s="13">
        <v>10</v>
      </c>
      <c r="L33" s="13">
        <v>0</v>
      </c>
      <c r="M33" s="13">
        <v>0</v>
      </c>
      <c r="N33" s="13">
        <v>0</v>
      </c>
      <c r="O33" s="13">
        <v>0</v>
      </c>
      <c r="P33" s="13">
        <f t="shared" si="0"/>
        <v>23</v>
      </c>
      <c r="Q33" s="3"/>
    </row>
    <row r="34" spans="1:17" hidden="1">
      <c r="A34" s="4">
        <v>36</v>
      </c>
      <c r="B34" s="16" t="s">
        <v>46</v>
      </c>
      <c r="C34" s="13">
        <v>0</v>
      </c>
      <c r="D34" s="13">
        <v>0</v>
      </c>
      <c r="E34" s="13">
        <v>0</v>
      </c>
      <c r="F34" s="13">
        <v>3</v>
      </c>
      <c r="G34" s="13">
        <v>3</v>
      </c>
      <c r="H34" s="13">
        <v>3</v>
      </c>
      <c r="I34" s="13">
        <v>3</v>
      </c>
      <c r="J34" s="13">
        <v>1</v>
      </c>
      <c r="K34" s="13">
        <v>10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23</v>
      </c>
      <c r="Q34" s="3"/>
    </row>
    <row r="35" spans="1:17" hidden="1">
      <c r="A35" s="4">
        <v>40</v>
      </c>
      <c r="B35" s="16" t="s">
        <v>47</v>
      </c>
      <c r="C35" s="13">
        <v>2</v>
      </c>
      <c r="D35" s="13">
        <v>2</v>
      </c>
      <c r="E35" s="13">
        <v>2</v>
      </c>
      <c r="F35" s="13">
        <v>3</v>
      </c>
      <c r="G35" s="13">
        <v>3</v>
      </c>
      <c r="H35" s="13">
        <v>3</v>
      </c>
      <c r="I35" s="13">
        <v>3</v>
      </c>
      <c r="J35" s="13">
        <v>0</v>
      </c>
      <c r="K35" s="13">
        <v>10</v>
      </c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28</v>
      </c>
      <c r="Q35" s="3"/>
    </row>
    <row r="36" spans="1:17" hidden="1">
      <c r="A36" s="4">
        <v>42</v>
      </c>
      <c r="B36" s="16" t="s">
        <v>48</v>
      </c>
      <c r="C36" s="13">
        <v>0</v>
      </c>
      <c r="D36" s="13">
        <v>0</v>
      </c>
      <c r="E36" s="13">
        <v>0</v>
      </c>
      <c r="F36" s="13">
        <v>3</v>
      </c>
      <c r="G36" s="13">
        <v>3</v>
      </c>
      <c r="H36" s="13">
        <v>3</v>
      </c>
      <c r="I36" s="13">
        <v>3</v>
      </c>
      <c r="J36" s="13">
        <v>1</v>
      </c>
      <c r="K36" s="13">
        <v>10</v>
      </c>
      <c r="L36" s="13">
        <v>0</v>
      </c>
      <c r="M36" s="13">
        <v>0</v>
      </c>
      <c r="N36" s="13">
        <v>0</v>
      </c>
      <c r="O36" s="13">
        <v>0</v>
      </c>
      <c r="P36" s="13">
        <f t="shared" si="0"/>
        <v>23</v>
      </c>
      <c r="Q36" s="3"/>
    </row>
    <row r="37" spans="1:17" hidden="1">
      <c r="A37" s="4">
        <v>44</v>
      </c>
      <c r="B37" s="16" t="s">
        <v>49</v>
      </c>
      <c r="C37" s="13">
        <v>2</v>
      </c>
      <c r="D37" s="13">
        <v>2</v>
      </c>
      <c r="E37" s="13">
        <v>2</v>
      </c>
      <c r="F37" s="13">
        <v>3</v>
      </c>
      <c r="G37" s="13">
        <v>3</v>
      </c>
      <c r="H37" s="13">
        <v>3</v>
      </c>
      <c r="I37" s="13">
        <v>3</v>
      </c>
      <c r="J37" s="13">
        <v>1</v>
      </c>
      <c r="K37" s="13">
        <v>10</v>
      </c>
      <c r="L37" s="13">
        <v>0</v>
      </c>
      <c r="M37" s="13">
        <v>0</v>
      </c>
      <c r="N37" s="13">
        <v>0.25</v>
      </c>
      <c r="O37" s="13">
        <v>0</v>
      </c>
      <c r="P37" s="13">
        <f t="shared" si="0"/>
        <v>29.25</v>
      </c>
      <c r="Q37" s="3"/>
    </row>
    <row r="38" spans="1:17" hidden="1">
      <c r="A38" s="4">
        <v>46</v>
      </c>
      <c r="B38" s="16" t="s">
        <v>50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0"/>
        <v>0</v>
      </c>
      <c r="Q38" s="3"/>
    </row>
    <row r="39" spans="1:17" hidden="1">
      <c r="A39" s="4">
        <v>47</v>
      </c>
      <c r="B39" s="16" t="s">
        <v>51</v>
      </c>
      <c r="C39" s="13">
        <v>2</v>
      </c>
      <c r="D39" s="13">
        <v>2</v>
      </c>
      <c r="E39" s="13">
        <v>2</v>
      </c>
      <c r="F39" s="13">
        <v>3</v>
      </c>
      <c r="G39" s="13">
        <v>3</v>
      </c>
      <c r="H39" s="13">
        <v>3</v>
      </c>
      <c r="I39" s="13">
        <v>3</v>
      </c>
      <c r="J39" s="13">
        <v>1</v>
      </c>
      <c r="K39" s="13">
        <v>10</v>
      </c>
      <c r="L39" s="13">
        <v>0</v>
      </c>
      <c r="M39" s="13">
        <v>0</v>
      </c>
      <c r="N39" s="13">
        <v>0.25</v>
      </c>
      <c r="O39" s="13">
        <v>0</v>
      </c>
      <c r="P39" s="13">
        <f t="shared" si="0"/>
        <v>29.25</v>
      </c>
      <c r="Q39" s="3"/>
    </row>
    <row r="40" spans="1:17" hidden="1">
      <c r="A40" s="4">
        <v>49</v>
      </c>
      <c r="B40" s="16" t="s">
        <v>52</v>
      </c>
      <c r="C40" s="13">
        <v>2</v>
      </c>
      <c r="D40" s="13">
        <v>2</v>
      </c>
      <c r="E40" s="13">
        <v>2</v>
      </c>
      <c r="F40" s="13">
        <v>3</v>
      </c>
      <c r="G40" s="13">
        <v>3</v>
      </c>
      <c r="H40" s="13">
        <v>3</v>
      </c>
      <c r="I40" s="13">
        <v>3</v>
      </c>
      <c r="J40" s="13">
        <v>1</v>
      </c>
      <c r="K40" s="13">
        <v>10</v>
      </c>
      <c r="L40" s="13">
        <v>0</v>
      </c>
      <c r="M40" s="13">
        <v>0</v>
      </c>
      <c r="N40" s="13">
        <v>0.25</v>
      </c>
      <c r="O40" s="13">
        <v>0</v>
      </c>
      <c r="P40" s="13">
        <f t="shared" si="0"/>
        <v>29.25</v>
      </c>
      <c r="Q40" s="3"/>
    </row>
    <row r="41" spans="1:17" hidden="1">
      <c r="A41" s="4">
        <v>53</v>
      </c>
      <c r="B41" s="16" t="s">
        <v>53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1</v>
      </c>
      <c r="K41" s="13">
        <v>10</v>
      </c>
      <c r="L41" s="13">
        <v>0</v>
      </c>
      <c r="M41" s="13">
        <v>0</v>
      </c>
      <c r="N41" s="13">
        <v>0</v>
      </c>
      <c r="O41" s="13">
        <v>0</v>
      </c>
      <c r="P41" s="13">
        <f t="shared" si="0"/>
        <v>11</v>
      </c>
      <c r="Q41" s="3"/>
    </row>
    <row r="42" spans="1:17" hidden="1">
      <c r="A42" s="4">
        <v>55</v>
      </c>
      <c r="B42" s="16" t="s">
        <v>54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1</v>
      </c>
      <c r="K42" s="13">
        <v>10</v>
      </c>
      <c r="L42" s="13">
        <v>0</v>
      </c>
      <c r="M42" s="13">
        <v>0</v>
      </c>
      <c r="N42" s="13">
        <v>0.25</v>
      </c>
      <c r="O42" s="13">
        <v>0</v>
      </c>
      <c r="P42" s="13">
        <f t="shared" si="0"/>
        <v>11.25</v>
      </c>
      <c r="Q42" s="3"/>
    </row>
    <row r="43" spans="1:17" hidden="1">
      <c r="A43" s="4">
        <v>56</v>
      </c>
      <c r="B43" s="16" t="s">
        <v>55</v>
      </c>
      <c r="C43" s="13">
        <v>2</v>
      </c>
      <c r="D43" s="13">
        <v>2</v>
      </c>
      <c r="E43" s="13">
        <v>2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10</v>
      </c>
      <c r="L43" s="13">
        <v>0</v>
      </c>
      <c r="M43" s="13">
        <v>0</v>
      </c>
      <c r="N43" s="13">
        <v>0.25</v>
      </c>
      <c r="O43" s="13">
        <v>0</v>
      </c>
      <c r="P43" s="13">
        <f t="shared" si="0"/>
        <v>17.25</v>
      </c>
      <c r="Q43" s="3"/>
    </row>
    <row r="44" spans="1:17" hidden="1">
      <c r="A44" s="4">
        <v>57</v>
      </c>
      <c r="B44" s="16" t="s">
        <v>56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1</v>
      </c>
      <c r="K44" s="13">
        <v>10</v>
      </c>
      <c r="L44" s="13">
        <v>0</v>
      </c>
      <c r="M44" s="13">
        <v>0</v>
      </c>
      <c r="N44" s="13">
        <v>0.25</v>
      </c>
      <c r="O44" s="13">
        <v>0</v>
      </c>
      <c r="P44" s="13">
        <f t="shared" si="0"/>
        <v>11.25</v>
      </c>
      <c r="Q44" s="3"/>
    </row>
    <row r="45" spans="1:17" hidden="1">
      <c r="A45" s="4">
        <v>60</v>
      </c>
      <c r="B45" s="16" t="s">
        <v>57</v>
      </c>
      <c r="C45" s="13">
        <v>2</v>
      </c>
      <c r="D45" s="13">
        <v>2</v>
      </c>
      <c r="E45" s="13">
        <v>2</v>
      </c>
      <c r="F45" s="13">
        <v>3</v>
      </c>
      <c r="G45" s="13">
        <v>3</v>
      </c>
      <c r="H45" s="13">
        <v>3</v>
      </c>
      <c r="I45" s="13">
        <v>3</v>
      </c>
      <c r="J45" s="13">
        <v>0</v>
      </c>
      <c r="K45" s="13">
        <v>10</v>
      </c>
      <c r="L45" s="13">
        <v>0</v>
      </c>
      <c r="M45" s="13">
        <v>0</v>
      </c>
      <c r="N45" s="13">
        <v>0</v>
      </c>
      <c r="O45" s="13">
        <v>0</v>
      </c>
      <c r="P45" s="13">
        <f t="shared" si="0"/>
        <v>28</v>
      </c>
      <c r="Q45" s="3"/>
    </row>
    <row r="46" spans="1:17" hidden="1">
      <c r="A46" s="14">
        <v>64</v>
      </c>
      <c r="B46" s="17" t="s">
        <v>58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</v>
      </c>
      <c r="K46" s="15">
        <v>10</v>
      </c>
      <c r="L46" s="13">
        <v>0</v>
      </c>
      <c r="M46" s="13">
        <v>0</v>
      </c>
      <c r="N46" s="13">
        <v>0.25</v>
      </c>
      <c r="O46" s="15">
        <v>0</v>
      </c>
      <c r="P46" s="13">
        <f t="shared" si="0"/>
        <v>11.25</v>
      </c>
      <c r="Q46" s="3"/>
    </row>
  </sheetData>
  <autoFilter ref="A5:Q46" xr:uid="{A93885FE-1512-404B-9C2B-085218461F81}">
    <filterColumn colId="1">
      <filters>
        <filter val="SERVIASEO S.A"/>
        <filter val="UNION TEMPORAL OUTSOURCING GIAF"/>
      </filters>
    </filterColumn>
  </autoFilter>
  <mergeCells count="3">
    <mergeCell ref="K4:M4"/>
    <mergeCell ref="A1:D1"/>
    <mergeCell ref="A2:D2"/>
  </mergeCells>
  <phoneticPr fontId="9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ca10f-c07d-4953-9270-33851966c7af">
      <Terms xmlns="http://schemas.microsoft.com/office/infopath/2007/PartnerControls"/>
    </lcf76f155ced4ddcb4097134ff3c332f>
    <TaxCatchAll xmlns="424c455c-81e3-47f6-8693-2054070e24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BEB22D6CD34E47A1DE530E6316E22B" ma:contentTypeVersion="16" ma:contentTypeDescription="Crear nuevo documento." ma:contentTypeScope="" ma:versionID="f26937d90f9898e88526b30abd8f5264">
  <xsd:schema xmlns:xsd="http://www.w3.org/2001/XMLSchema" xmlns:xs="http://www.w3.org/2001/XMLSchema" xmlns:p="http://schemas.microsoft.com/office/2006/metadata/properties" xmlns:ns2="bbaca10f-c07d-4953-9270-33851966c7af" xmlns:ns3="424c455c-81e3-47f6-8693-2054070e2468" targetNamespace="http://schemas.microsoft.com/office/2006/metadata/properties" ma:root="true" ma:fieldsID="54a94d9145db79aa124bce6db4695046" ns2:_="" ns3:_="">
    <xsd:import namespace="bbaca10f-c07d-4953-9270-33851966c7af"/>
    <xsd:import namespace="424c455c-81e3-47f6-8693-2054070e2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ca10f-c07d-4953-9270-33851966c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c455c-81e3-47f6-8693-2054070e246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bf13de-5a7a-43e5-9227-b4f5255890d5}" ma:internalName="TaxCatchAll" ma:showField="CatchAllData" ma:web="424c455c-81e3-47f6-8693-2054070e2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ADA42-9424-44DB-A836-1F1E615EF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D7EED-691E-4C94-87AC-E4EC247329E8}">
  <ds:schemaRefs>
    <ds:schemaRef ds:uri="http://schemas.microsoft.com/office/2006/metadata/properties"/>
    <ds:schemaRef ds:uri="http://schemas.microsoft.com/office/infopath/2007/PartnerControls"/>
    <ds:schemaRef ds:uri="bbaca10f-c07d-4953-9270-33851966c7af"/>
    <ds:schemaRef ds:uri="424c455c-81e3-47f6-8693-2054070e2468"/>
  </ds:schemaRefs>
</ds:datastoreItem>
</file>

<file path=customXml/itemProps3.xml><?xml version="1.0" encoding="utf-8"?>
<ds:datastoreItem xmlns:ds="http://schemas.openxmlformats.org/officeDocument/2006/customXml" ds:itemID="{B194B745-E4F9-42F5-9A59-BDA8B4B01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ca10f-c07d-4953-9270-33851966c7af"/>
    <ds:schemaRef ds:uri="424c455c-81e3-47f6-8693-2054070e2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Puntaje por proponente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Cecilia Suna Ladino</dc:creator>
  <cp:keywords/>
  <dc:description/>
  <cp:lastModifiedBy>DEIVY BEJARANO</cp:lastModifiedBy>
  <cp:revision/>
  <dcterms:created xsi:type="dcterms:W3CDTF">2022-12-21T22:45:45Z</dcterms:created>
  <dcterms:modified xsi:type="dcterms:W3CDTF">2023-04-12T13:48:34Z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0x0101000EBEB22D6CD34E47A1DE530E6316E22B</vt:lpwstr>
  </property>
  <property fmtid="{D5CDD505-2E9C-101B-9397-08002B2CF9AE}" pid="3" name="MediaServiceImageTags">
    <vt:lpwstr/>
  </property>
</Properties>
</file>