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jgovcol-my.sharepoint.com/personal/angelica_llanos_scj_gov_co/Documents/Senado/planoteca/"/>
    </mc:Choice>
  </mc:AlternateContent>
  <xr:revisionPtr revIDLastSave="17" documentId="13_ncr:1_{64EEBE60-DF77-4986-AC73-1836FD7196A0}" xr6:coauthVersionLast="47" xr6:coauthVersionMax="47" xr10:uidLastSave="{EFA2463A-5309-4B97-B160-8897D06038FC}"/>
  <workbookProtection lockWindows="1"/>
  <bookViews>
    <workbookView xWindow="-120" yWindow="-120" windowWidth="20730" windowHeight="11040" tabRatio="185" xr2:uid="{00000000-000D-0000-FFFF-FFFF00000000}"/>
  </bookViews>
  <sheets>
    <sheet name="Matriz de Riesgos" sheetId="1" r:id="rId1"/>
  </sheets>
  <definedNames>
    <definedName name="_xlnm.Print_Titles" localSheetId="0">'Matriz de Riesgos'!$1:$4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J10" i="1"/>
  <c r="P9" i="1"/>
  <c r="J9" i="1"/>
  <c r="P7" i="1" l="1"/>
  <c r="J7" i="1"/>
  <c r="P8" i="1" l="1"/>
  <c r="P11" i="1"/>
  <c r="P12" i="1"/>
  <c r="P13" i="1"/>
  <c r="P14" i="1"/>
  <c r="P15" i="1"/>
  <c r="J8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<sst xmlns="http://schemas.openxmlformats.org/spreadsheetml/2006/main" count="196" uniqueCount="125">
  <si>
    <t>No.</t>
  </si>
  <si>
    <t>Clase</t>
  </si>
  <si>
    <t>Fuente</t>
  </si>
  <si>
    <t>Etapa</t>
  </si>
  <si>
    <t>Tipo</t>
  </si>
  <si>
    <t>Descripción (Qué puede pasar y, si es posible, cómo puede pasar)</t>
  </si>
  <si>
    <t>Consecuencia de la ocurrencia del evento.</t>
  </si>
  <si>
    <t>Probabilidad</t>
  </si>
  <si>
    <t>Impacto</t>
  </si>
  <si>
    <t>Valoración del riesgo</t>
  </si>
  <si>
    <t>Categoría</t>
  </si>
  <si>
    <t>A quién se le asigna?</t>
  </si>
  <si>
    <t>Tratamiento / Controles a ser implementados</t>
  </si>
  <si>
    <t>Impacto después del tratamiento</t>
  </si>
  <si>
    <t>Afecta la ejecución del contrato?</t>
  </si>
  <si>
    <t>Persona Responsable por implementar el tratamiento</t>
  </si>
  <si>
    <t>Fecha estimada en que se inicia el tratamiento</t>
  </si>
  <si>
    <t>Fecha estimada en que se completa el tratamiento</t>
  </si>
  <si>
    <t>Monitoreo y Revisión</t>
  </si>
  <si>
    <t>impacto</t>
  </si>
  <si>
    <t>Valoración de riesgo</t>
  </si>
  <si>
    <t>Cómo se realiza el monitoreo?</t>
  </si>
  <si>
    <t>Periodicidad Cuando?</t>
  </si>
  <si>
    <t>GENERAL</t>
  </si>
  <si>
    <t>INTERNO</t>
  </si>
  <si>
    <t>ALTO</t>
  </si>
  <si>
    <t>Revisión minuciosa de las condiciones técnicas exigidas y las necesidades de la Entidad, con el fin de establecer condiciones claras y pertinentes.</t>
  </si>
  <si>
    <t>BAJO</t>
  </si>
  <si>
    <t>Etapa de planeación y pre contractual.</t>
  </si>
  <si>
    <t>EXTERNO</t>
  </si>
  <si>
    <t>SELECCION</t>
  </si>
  <si>
    <t>EJECUCION</t>
  </si>
  <si>
    <t>Inmediatamente se presenten cambios en la legislación que regula el tema.</t>
  </si>
  <si>
    <t>Inmediatamente se presente un hecho o evento que altere el orden público.</t>
  </si>
  <si>
    <t>Cuando se restablezca el orden y condiciones para la realización de las actividades establecidas.</t>
  </si>
  <si>
    <t>Revisando periodicamente los aportes y pagos a los respectivos contratistas o proveedores que sean subcontratados durante la ejecución del proyecto.</t>
  </si>
  <si>
    <t>ECONÓMICO</t>
  </si>
  <si>
    <t>Cambio en los costos de actividades.</t>
  </si>
  <si>
    <t>Se analizan las condiciones del mercado que modifiquen sustancialmente las condiciones iniciales establecidas.</t>
  </si>
  <si>
    <t>Monitoreando el mercado y verificando la consecución o reemplazo de bienes o servicios que no sean afectados por éste tipo de riesgo.</t>
  </si>
  <si>
    <t>MATRIZ DE RIESGO</t>
  </si>
  <si>
    <t xml:space="preserve">OPERACIONAL
</t>
  </si>
  <si>
    <t>SOCIAL
POLITICO
OPERACIONAL</t>
  </si>
  <si>
    <t>FINANCIERO
OPERACIONAL</t>
  </si>
  <si>
    <t xml:space="preserve">Cambios en las tarifas, cambios en los regímenes especiales, expedición de normas de carácter técnico o de calidad, entre otros,  que se requieren para materializar el contrato y para el desarrollo de las actividades contempladas.  </t>
  </si>
  <si>
    <t>NATURAL</t>
  </si>
  <si>
    <t>OPERACIONAL
ECONOMICO
REGULATORIO</t>
  </si>
  <si>
    <t>Imcumplimiento de las metas planteadas dentro de las actividades del proyecto</t>
  </si>
  <si>
    <t>No ejecucion  de la actividades establecidas en el proyecto a causa de diferencias en los costos por condiciones diferentes a las establecidas para el moimento de la relizacion del estudio economico del proyecto.</t>
  </si>
  <si>
    <t xml:space="preserve">Dificultades para la para la ejecución del proyecto, por alteración del orden público, paros, huelgas, actos terroristas, estados de excepción </t>
  </si>
  <si>
    <t>Retraso en el cronogramas de actividades previsto, que posibilitan la solicitud de prorrogas.</t>
  </si>
  <si>
    <t>Temblores, inundaciones, lluvias, sequías, entre otros</t>
  </si>
  <si>
    <t>Mora o incumplimiento en el pago de las obligaciones adquiridas, con contratistas o proveedores.</t>
  </si>
  <si>
    <t>MEDIO</t>
  </si>
  <si>
    <t>Revisión periódica de las condiciones económicas del sector y regulatorias.</t>
  </si>
  <si>
    <t>La supervision del contrato deberá realizar acta de suspensión inmediatamente se da a conocer este hecho.</t>
  </si>
  <si>
    <t>La supervision del contrato deberá realizar acta de suspensión inmediatamente se da a conocer este hecho de ameritarse.</t>
  </si>
  <si>
    <t>SI</t>
  </si>
  <si>
    <t>NO</t>
  </si>
  <si>
    <t xml:space="preserve">Inmediatamente se presente el evento natural </t>
  </si>
  <si>
    <t>un dia habil despues de presentarse cambios o legislacion  que regula el tema</t>
  </si>
  <si>
    <t>Cuando se finalice el evento y se presenten alas condiciones adecuadas para el reinicio de las actividades</t>
  </si>
  <si>
    <t>La que se determine cuando se reinicia el proceso.</t>
  </si>
  <si>
    <t>Cuando se hayan definido las nuevas condiciones de ejecucion.</t>
  </si>
  <si>
    <t>Cuando se determine q los procesos, procedimientos, parametros, equipos humanos y tecnicos sean los adecuados para el cumplimiento de las metas.</t>
  </si>
  <si>
    <t>Monitoreando permanente de leyes y los cambios en el ordenamiento que regula el sector.</t>
  </si>
  <si>
    <t>Monitoreando permanente las condiciones de seguridad y orden público de los destinos elegidos para las expediciones</t>
  </si>
  <si>
    <t>Buscando informacion de cambios climatologicos (de preveerse)</t>
  </si>
  <si>
    <t>Todas las etapas del proceso.</t>
  </si>
  <si>
    <t>Ejecución del contrato.</t>
  </si>
  <si>
    <t>Se exigirá al contratista las pólizas que garanticen el cubrimiento de las obligaciones contraídas durante la ejecución del contrato.</t>
  </si>
  <si>
    <t>CONTRATISTA</t>
  </si>
  <si>
    <t>CONTRACTUAL</t>
  </si>
  <si>
    <t>Limitación para la suscripción del contrato, con el contratista seleccionado</t>
  </si>
  <si>
    <t>Verificación constante de la documentación del contratista y para el casao de que no se pueda suscribir, publicar nuevamente el proceso.</t>
  </si>
  <si>
    <t>Cuando se tenga suscrito el contrato</t>
  </si>
  <si>
    <t>Monitoreando permanente la documentacion recibida por los oferentes.</t>
  </si>
  <si>
    <t xml:space="preserve">
EJECUCION
SELECCIÓN</t>
  </si>
  <si>
    <t>ECONOMICO</t>
  </si>
  <si>
    <t>Inmediatamente, si el estudio economico del sector lo  determina.</t>
  </si>
  <si>
    <t>Revision constante del sector economico de los elementos a contratar.</t>
  </si>
  <si>
    <t>OPERACIONAL</t>
  </si>
  <si>
    <t>Cuando los elementos y/ o servicios no cuentan con la calidad o cantidad contratada, es decir las mismas no satisfacen la necesidad para lo cual ha sido contratado</t>
  </si>
  <si>
    <t>Garantizar el seguimiento de las actividades realizadas por el contratista a través de la supervisión designada, la cual en caso de duda o inconformidad con dichas actividades desarrollada y en caso de ser necesario hará efectiva o pólizas respectivas.</t>
  </si>
  <si>
    <t>De inmediato se presente el incumplimiento.</t>
  </si>
  <si>
    <t>Supervisión en la ejecución del contrato y realización de los informes respectivos</t>
  </si>
  <si>
    <t>Etapa de ejecucion del contrato</t>
  </si>
  <si>
    <t>Existencia de inadecuados procesos, procedimientos, parámetros, equipos humanos o técnicos que impidan la realizacion de  las actividades contempladas en el proyecto.</t>
  </si>
  <si>
    <t>SobrevInientes inhabilidades o incompatibilidades del contratista</t>
  </si>
  <si>
    <t>SELECCIÓN
EJECUCION</t>
  </si>
  <si>
    <t>Inmediatamente se presente el inconveniente bine sea en la seleccion y ejecucion del contrato</t>
  </si>
  <si>
    <t>Inmediatamente se presente una limitante</t>
  </si>
  <si>
    <t>Un día hábil después de declarado desierto el proceso y/o se presenten observaciones en las diferentes etapas</t>
  </si>
  <si>
    <t>Inmediatamente, cuando se declare desierto el proceso y /o se presenten observaciones en las diferentes etapas</t>
  </si>
  <si>
    <t>Inmediatamente, cuando se notifique la situación por el proveedor o contratista.</t>
  </si>
  <si>
    <t>Inmediatamente, cuando se presente novedad que modifique sustancialmente la consecución de bienes o servicios por efecto cambiario.</t>
  </si>
  <si>
    <t xml:space="preserve">Inmediatamente, cuando se presente novedad </t>
  </si>
  <si>
    <t xml:space="preserve">Monitoreando la ejecucion del contrato </t>
  </si>
  <si>
    <t>Encarecimiento  de algunos de los elementos y/o equipos necesarios requeridos para el cumplimiento del objeto contractual en las diferentes etapas del proceso.</t>
  </si>
  <si>
    <t>Cargo</t>
  </si>
  <si>
    <t>Proyectó:</t>
  </si>
  <si>
    <t>Referencias:</t>
  </si>
  <si>
    <t>1. Manual para la Identificación y Cobertura del Riesgo en los Procesos de Contratación. Versión M-ICR-01, www.colombiacompra.gov.co</t>
  </si>
  <si>
    <t xml:space="preserve">2. Guía de riesgos previsibles contractuales. Veeduría Distrital. 2017 </t>
  </si>
  <si>
    <t xml:space="preserve">OBJETO A CONTRATAR: </t>
  </si>
  <si>
    <t>Incumplimiento del objeto del contrato  por pate del contratista</t>
  </si>
  <si>
    <t>Daños ocasionados a terceros</t>
  </si>
  <si>
    <t>Revisiones periódicas de seguimiento por parte de la supervisión y el comité respectivos.</t>
  </si>
  <si>
    <t>GARANTIAS  Y  AMPAROS DEL CONTRATO</t>
  </si>
  <si>
    <t>Durante  la ejecucion del contrato</t>
  </si>
  <si>
    <t>Modificacion de anexo tecnico</t>
  </si>
  <si>
    <t>SENADO DE LA REPÚBLICA</t>
  </si>
  <si>
    <t>LA ENTIDAD</t>
  </si>
  <si>
    <t>PLANEACION Y CONTRATACION LA ENTIDAD</t>
  </si>
  <si>
    <t>CONTRATISTA
LA ENTIDAD</t>
  </si>
  <si>
    <t>SUPERVISION LA ENTIDAD</t>
  </si>
  <si>
    <t>LA ENTIDAD
CONTRATISTA</t>
  </si>
  <si>
    <t>El contratista estaría incumpliendo el contrato ya que no se podría recibir a satisfacción los elementos hasta que este no realice las modificaciones pertinentes o solicitadas, lo cual implicaría que EL SENADO DE LA REPÚBLICAno avance en su proceso misional.</t>
  </si>
  <si>
    <t>APOYO A LA SUPERVISIÓN Y CONTRATACION LA ENTIDAD</t>
  </si>
  <si>
    <t>APOYO A LA SUPERVISIÓN Y CONTRATACION EL SENADO DE LA REPÚBLICAY CONTRATISTA</t>
  </si>
  <si>
    <t>Angélica Llanos Forero</t>
  </si>
  <si>
    <t>Profesional técnico DGA</t>
  </si>
  <si>
    <t>Los interesados se verían impedidos para ejecutar su oferta lo cual causaría un incumplimiento proceso contractual..</t>
  </si>
  <si>
    <t>EL SENADO DE LA REPÚBLICA solicita en las obligaciones especificas del contratista, cumplir con el stock necesario para el cumplimiento cotractial</t>
  </si>
  <si>
    <t>CONTRATAR LA ADQUISICIÓN DE ELEMENTOS PARA GARANTIZAR Y FACILICITAR PROCESOS LOGÍSTICOS INTERNOS EN EL SENADO DE LA REPÚBLICA.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</si>
</sst>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b/>
      <sz val="11"/>
      <color rgb="FF000000"/>
      <name val="Arial Narrow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4"/>
      <color rgb="FF000000"/>
      <name val="Arial Narrow"/>
      <family val="2"/>
      <charset val="1"/>
    </font>
    <font>
      <b/>
      <sz val="18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999999"/>
        <bgColor rgb="FF808080"/>
      </patternFill>
    </fill>
    <fill>
      <patternFill patternType="solid">
        <fgColor rgb="FF808080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justify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180" wrapText="1"/>
    </xf>
    <xf numFmtId="0" fontId="1" fillId="4" borderId="1" xfId="0" applyFont="1" applyFill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8" xfId="0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vertical="center" wrapText="1"/>
    </xf>
    <xf numFmtId="0" fontId="0" fillId="6" borderId="0" xfId="0" applyFill="1"/>
    <xf numFmtId="0" fontId="0" fillId="5" borderId="1" xfId="0" applyFill="1" applyBorder="1" applyAlignment="1">
      <alignment horizontal="justify" vertical="center" wrapText="1"/>
    </xf>
    <xf numFmtId="0" fontId="7" fillId="0" borderId="0" xfId="0" applyFont="1" applyBorder="1"/>
    <xf numFmtId="0" fontId="7" fillId="5" borderId="0" xfId="0" applyFont="1" applyFill="1" applyBorder="1"/>
    <xf numFmtId="0" fontId="0" fillId="0" borderId="0" xfId="0" applyBorder="1"/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textRotation="180" wrapText="1"/>
    </xf>
    <xf numFmtId="0" fontId="1" fillId="2" borderId="3" xfId="0" applyFont="1" applyFill="1" applyBorder="1" applyAlignment="1">
      <alignment horizontal="center" vertical="center" textRotation="180" wrapText="1"/>
    </xf>
    <xf numFmtId="0" fontId="1" fillId="2" borderId="7" xfId="0" applyFont="1" applyFill="1" applyBorder="1" applyAlignment="1">
      <alignment horizontal="center" vertical="center" textRotation="180" wrapText="1"/>
    </xf>
    <xf numFmtId="0" fontId="1" fillId="2" borderId="4" xfId="0" applyFont="1" applyFill="1" applyBorder="1" applyAlignment="1">
      <alignment horizontal="center" vertical="center" textRotation="180" wrapText="1"/>
    </xf>
    <xf numFmtId="0" fontId="1" fillId="2" borderId="5" xfId="0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textRotation="180" wrapText="1"/>
    </xf>
    <xf numFmtId="0" fontId="1" fillId="4" borderId="5" xfId="0" applyFont="1" applyFill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2" fillId="2" borderId="4" xfId="0" applyFont="1" applyFill="1" applyBorder="1" applyAlignment="1">
      <alignment horizontal="center" vertical="center" textRotation="180" wrapText="1"/>
    </xf>
    <xf numFmtId="0" fontId="2" fillId="2" borderId="5" xfId="0" applyFont="1" applyFill="1" applyBorder="1" applyAlignment="1">
      <alignment horizontal="center" vertical="center" textRotation="180" wrapText="1"/>
    </xf>
    <xf numFmtId="0" fontId="1" fillId="3" borderId="4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windowProtection="1" showGridLines="0" tabSelected="1" topLeftCell="A10" zoomScale="80" zoomScaleNormal="80" workbookViewId="0">
      <pane xSplit="6" topLeftCell="G1" activePane="topRight" state="frozen"/>
      <selection activeCell="A4" sqref="A4"/>
      <selection pane="topRight" activeCell="F5" sqref="F5:F6"/>
    </sheetView>
  </sheetViews>
  <sheetFormatPr baseColWidth="10" defaultColWidth="9.140625" defaultRowHeight="12.75" x14ac:dyDescent="0.2"/>
  <cols>
    <col min="1" max="1" width="5.85546875" customWidth="1"/>
    <col min="2" max="2" width="43.85546875" customWidth="1"/>
    <col min="3" max="3" width="13.28515625" customWidth="1"/>
    <col min="4" max="4" width="16" bestFit="1" customWidth="1"/>
    <col min="5" max="5" width="16.140625" customWidth="1"/>
    <col min="6" max="6" width="42.7109375" customWidth="1"/>
    <col min="7" max="7" width="40.85546875" style="1" customWidth="1"/>
    <col min="8" max="9" width="3.5703125" customWidth="1"/>
    <col min="10" max="10" width="3.7109375" customWidth="1"/>
    <col min="11" max="11" width="7.5703125" customWidth="1"/>
    <col min="12" max="12" width="15.42578125" customWidth="1"/>
    <col min="13" max="13" width="54.5703125" customWidth="1"/>
    <col min="14" max="16" width="4" bestFit="1" customWidth="1"/>
    <col min="17" max="17" width="6.140625" bestFit="1" customWidth="1"/>
    <col min="18" max="18" width="5.85546875" customWidth="1"/>
    <col min="19" max="19" width="32.7109375" customWidth="1"/>
    <col min="20" max="21" width="47.140625" customWidth="1"/>
    <col min="22" max="22" width="41.7109375" bestFit="1" customWidth="1"/>
    <col min="23" max="23" width="26.42578125" bestFit="1" customWidth="1"/>
    <col min="24" max="1025" width="11.5703125"/>
  </cols>
  <sheetData>
    <row r="1" spans="1:26" ht="27.75" customHeight="1" x14ac:dyDescent="0.2">
      <c r="A1" s="5"/>
      <c r="B1" s="37" t="s">
        <v>111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"/>
      <c r="O1" s="5"/>
      <c r="P1" s="5"/>
      <c r="Q1" s="37"/>
      <c r="R1" s="37"/>
      <c r="S1" s="37"/>
      <c r="T1" s="37"/>
      <c r="U1" s="37"/>
      <c r="V1" s="37"/>
      <c r="W1" s="37"/>
      <c r="X1" s="5"/>
      <c r="Y1" s="5"/>
      <c r="Z1" s="5"/>
    </row>
    <row r="2" spans="1:26" ht="27.75" customHeight="1" x14ac:dyDescent="0.2">
      <c r="A2" s="5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55.5" customHeight="1" x14ac:dyDescent="0.2">
      <c r="A3" s="5"/>
      <c r="B3" s="20" t="s">
        <v>104</v>
      </c>
      <c r="C3" s="47" t="s">
        <v>124</v>
      </c>
      <c r="D3" s="48"/>
      <c r="E3" s="48"/>
      <c r="F3" s="48"/>
      <c r="G3" s="48"/>
      <c r="H3" s="48"/>
      <c r="I3" s="48"/>
      <c r="J3" s="48"/>
      <c r="K3" s="48"/>
      <c r="L3" s="48"/>
      <c r="M3" s="49"/>
      <c r="N3" s="5"/>
      <c r="O3" s="5"/>
      <c r="P3" s="5"/>
      <c r="Q3" s="37"/>
      <c r="R3" s="37"/>
      <c r="S3" s="37"/>
      <c r="T3" s="37"/>
      <c r="U3" s="37"/>
      <c r="V3" s="37"/>
      <c r="W3" s="37"/>
      <c r="X3" s="5"/>
      <c r="Y3" s="5"/>
      <c r="Z3" s="5"/>
    </row>
    <row r="4" spans="1:26" ht="39" customHeight="1" x14ac:dyDescent="0.2">
      <c r="A4" s="8"/>
      <c r="B4" s="40" t="s">
        <v>40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9"/>
      <c r="O4" s="9"/>
      <c r="P4" s="9"/>
      <c r="Q4" s="40"/>
      <c r="R4" s="40"/>
      <c r="S4" s="40"/>
      <c r="T4" s="40"/>
      <c r="U4" s="40"/>
      <c r="V4" s="40"/>
      <c r="W4" s="40"/>
      <c r="X4" s="9"/>
      <c r="Y4" s="9"/>
      <c r="Z4" s="9"/>
    </row>
    <row r="5" spans="1:26" ht="46.5" customHeight="1" x14ac:dyDescent="0.2">
      <c r="A5" s="35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43" t="s">
        <v>5</v>
      </c>
      <c r="G5" s="45" t="s">
        <v>6</v>
      </c>
      <c r="H5" s="45" t="s">
        <v>7</v>
      </c>
      <c r="I5" s="45" t="s">
        <v>8</v>
      </c>
      <c r="J5" s="45" t="s">
        <v>9</v>
      </c>
      <c r="K5" s="45" t="s">
        <v>10</v>
      </c>
      <c r="L5" s="45" t="s">
        <v>11</v>
      </c>
      <c r="M5" s="45" t="s">
        <v>12</v>
      </c>
      <c r="N5" s="32" t="s">
        <v>13</v>
      </c>
      <c r="O5" s="33"/>
      <c r="P5" s="33"/>
      <c r="Q5" s="34"/>
      <c r="R5" s="38" t="s">
        <v>14</v>
      </c>
      <c r="S5" s="38" t="s">
        <v>15</v>
      </c>
      <c r="T5" s="38" t="s">
        <v>16</v>
      </c>
      <c r="U5" s="38" t="s">
        <v>17</v>
      </c>
      <c r="V5" s="41" t="s">
        <v>18</v>
      </c>
      <c r="W5" s="42"/>
    </row>
    <row r="6" spans="1:26" ht="102" x14ac:dyDescent="0.2">
      <c r="A6" s="36"/>
      <c r="B6" s="36"/>
      <c r="C6" s="36"/>
      <c r="D6" s="36"/>
      <c r="E6" s="36"/>
      <c r="F6" s="44"/>
      <c r="G6" s="46"/>
      <c r="H6" s="46"/>
      <c r="I6" s="46"/>
      <c r="J6" s="46"/>
      <c r="K6" s="46"/>
      <c r="L6" s="46"/>
      <c r="M6" s="46"/>
      <c r="N6" s="6" t="s">
        <v>7</v>
      </c>
      <c r="O6" s="6" t="s">
        <v>19</v>
      </c>
      <c r="P6" s="6" t="s">
        <v>20</v>
      </c>
      <c r="Q6" s="6" t="s">
        <v>10</v>
      </c>
      <c r="R6" s="39"/>
      <c r="S6" s="39"/>
      <c r="T6" s="39"/>
      <c r="U6" s="39"/>
      <c r="V6" s="7" t="s">
        <v>21</v>
      </c>
      <c r="W6" s="7" t="s">
        <v>22</v>
      </c>
    </row>
    <row r="7" spans="1:26" ht="45" customHeight="1" x14ac:dyDescent="0.2">
      <c r="A7" s="2">
        <v>1</v>
      </c>
      <c r="B7" s="2" t="s">
        <v>23</v>
      </c>
      <c r="C7" s="2" t="s">
        <v>29</v>
      </c>
      <c r="D7" s="2" t="s">
        <v>30</v>
      </c>
      <c r="E7" s="2" t="s">
        <v>72</v>
      </c>
      <c r="F7" s="3" t="s">
        <v>88</v>
      </c>
      <c r="G7" s="3" t="s">
        <v>73</v>
      </c>
      <c r="H7" s="2">
        <v>1</v>
      </c>
      <c r="I7" s="2">
        <v>5</v>
      </c>
      <c r="J7" s="2">
        <f>+I7+H7</f>
        <v>6</v>
      </c>
      <c r="K7" s="2" t="s">
        <v>25</v>
      </c>
      <c r="L7" s="2" t="s">
        <v>71</v>
      </c>
      <c r="M7" s="3" t="s">
        <v>74</v>
      </c>
      <c r="N7" s="2">
        <v>1</v>
      </c>
      <c r="O7" s="2">
        <v>2</v>
      </c>
      <c r="P7" s="2">
        <f>+O7+N7</f>
        <v>3</v>
      </c>
      <c r="Q7" s="2" t="s">
        <v>27</v>
      </c>
      <c r="R7" s="2" t="s">
        <v>57</v>
      </c>
      <c r="S7" s="2" t="s">
        <v>71</v>
      </c>
      <c r="T7" s="3" t="s">
        <v>91</v>
      </c>
      <c r="U7" s="3" t="s">
        <v>75</v>
      </c>
      <c r="V7" s="3" t="s">
        <v>76</v>
      </c>
      <c r="W7" s="3" t="s">
        <v>28</v>
      </c>
    </row>
    <row r="8" spans="1:26" ht="70.5" customHeight="1" x14ac:dyDescent="0.2">
      <c r="A8" s="2">
        <v>2</v>
      </c>
      <c r="B8" s="2" t="s">
        <v>23</v>
      </c>
      <c r="C8" s="2" t="s">
        <v>24</v>
      </c>
      <c r="D8" s="2" t="s">
        <v>89</v>
      </c>
      <c r="E8" s="14" t="s">
        <v>41</v>
      </c>
      <c r="F8" s="10" t="s">
        <v>87</v>
      </c>
      <c r="G8" s="3" t="s">
        <v>47</v>
      </c>
      <c r="H8" s="2">
        <v>1</v>
      </c>
      <c r="I8" s="2">
        <v>2</v>
      </c>
      <c r="J8" s="2">
        <f t="shared" ref="J8:J15" si="0">+H8+I8</f>
        <v>3</v>
      </c>
      <c r="K8" s="2" t="s">
        <v>27</v>
      </c>
      <c r="L8" s="2" t="s">
        <v>112</v>
      </c>
      <c r="M8" s="3" t="s">
        <v>26</v>
      </c>
      <c r="N8" s="2">
        <v>1</v>
      </c>
      <c r="O8" s="2">
        <v>1</v>
      </c>
      <c r="P8" s="2">
        <f t="shared" ref="P8:P15" si="1">+N8+O8</f>
        <v>2</v>
      </c>
      <c r="Q8" s="2" t="s">
        <v>27</v>
      </c>
      <c r="R8" s="2" t="s">
        <v>57</v>
      </c>
      <c r="S8" s="2" t="s">
        <v>118</v>
      </c>
      <c r="T8" s="3" t="s">
        <v>93</v>
      </c>
      <c r="U8" s="3" t="s">
        <v>92</v>
      </c>
      <c r="V8" s="3" t="s">
        <v>64</v>
      </c>
      <c r="W8" s="3" t="s">
        <v>28</v>
      </c>
    </row>
    <row r="9" spans="1:26" ht="102.75" customHeight="1" x14ac:dyDescent="0.2">
      <c r="A9" s="2">
        <v>3</v>
      </c>
      <c r="B9" s="2" t="s">
        <v>23</v>
      </c>
      <c r="C9" s="2" t="s">
        <v>29</v>
      </c>
      <c r="D9" s="2" t="s">
        <v>77</v>
      </c>
      <c r="E9" s="2" t="s">
        <v>78</v>
      </c>
      <c r="F9" s="10" t="s">
        <v>98</v>
      </c>
      <c r="G9" s="3" t="s">
        <v>122</v>
      </c>
      <c r="H9" s="2">
        <v>1</v>
      </c>
      <c r="I9" s="2">
        <v>4</v>
      </c>
      <c r="J9" s="2">
        <f>+I9+H9</f>
        <v>5</v>
      </c>
      <c r="K9" s="2" t="s">
        <v>53</v>
      </c>
      <c r="L9" s="13" t="s">
        <v>114</v>
      </c>
      <c r="M9" s="3" t="s">
        <v>123</v>
      </c>
      <c r="N9" s="2">
        <v>1</v>
      </c>
      <c r="O9" s="2">
        <v>1</v>
      </c>
      <c r="P9" s="2">
        <f t="shared" si="1"/>
        <v>2</v>
      </c>
      <c r="Q9" s="11" t="s">
        <v>27</v>
      </c>
      <c r="R9" s="2" t="s">
        <v>58</v>
      </c>
      <c r="S9" s="2" t="s">
        <v>113</v>
      </c>
      <c r="T9" s="3" t="s">
        <v>90</v>
      </c>
      <c r="U9" s="3" t="s">
        <v>79</v>
      </c>
      <c r="V9" s="3" t="s">
        <v>80</v>
      </c>
      <c r="W9" s="12" t="s">
        <v>28</v>
      </c>
    </row>
    <row r="10" spans="1:26" ht="81.75" customHeight="1" x14ac:dyDescent="0.2">
      <c r="A10" s="2">
        <v>4</v>
      </c>
      <c r="B10" s="2" t="s">
        <v>23</v>
      </c>
      <c r="C10" s="2" t="s">
        <v>29</v>
      </c>
      <c r="D10" s="2" t="s">
        <v>31</v>
      </c>
      <c r="E10" s="2" t="s">
        <v>81</v>
      </c>
      <c r="F10" s="3" t="s">
        <v>82</v>
      </c>
      <c r="G10" s="3" t="s">
        <v>117</v>
      </c>
      <c r="H10" s="2">
        <v>3</v>
      </c>
      <c r="I10" s="2">
        <v>3</v>
      </c>
      <c r="J10" s="2">
        <f t="shared" ref="J10" si="2">+H10+I10</f>
        <v>6</v>
      </c>
      <c r="K10" s="2" t="s">
        <v>25</v>
      </c>
      <c r="L10" s="2" t="s">
        <v>71</v>
      </c>
      <c r="M10" s="3" t="s">
        <v>83</v>
      </c>
      <c r="N10" s="2">
        <v>1</v>
      </c>
      <c r="O10" s="2">
        <v>2</v>
      </c>
      <c r="P10" s="2">
        <f t="shared" si="1"/>
        <v>3</v>
      </c>
      <c r="Q10" s="11" t="s">
        <v>27</v>
      </c>
      <c r="R10" s="2" t="s">
        <v>58</v>
      </c>
      <c r="S10" s="2" t="s">
        <v>115</v>
      </c>
      <c r="T10" s="3" t="s">
        <v>32</v>
      </c>
      <c r="U10" s="3" t="s">
        <v>84</v>
      </c>
      <c r="V10" s="3" t="s">
        <v>85</v>
      </c>
      <c r="W10" s="12" t="s">
        <v>86</v>
      </c>
    </row>
    <row r="11" spans="1:26" ht="91.5" customHeight="1" x14ac:dyDescent="0.2">
      <c r="A11" s="2">
        <v>5</v>
      </c>
      <c r="B11" s="2" t="s">
        <v>23</v>
      </c>
      <c r="C11" s="2" t="s">
        <v>29</v>
      </c>
      <c r="D11" s="2" t="s">
        <v>31</v>
      </c>
      <c r="E11" s="2" t="s">
        <v>46</v>
      </c>
      <c r="F11" s="3" t="s">
        <v>44</v>
      </c>
      <c r="G11" s="3" t="s">
        <v>48</v>
      </c>
      <c r="H11" s="2">
        <v>1</v>
      </c>
      <c r="I11" s="2">
        <v>2</v>
      </c>
      <c r="J11" s="2">
        <f t="shared" si="0"/>
        <v>3</v>
      </c>
      <c r="K11" s="2" t="s">
        <v>27</v>
      </c>
      <c r="L11" s="2" t="s">
        <v>116</v>
      </c>
      <c r="M11" s="3" t="s">
        <v>54</v>
      </c>
      <c r="N11" s="2">
        <v>1</v>
      </c>
      <c r="O11" s="2">
        <v>1</v>
      </c>
      <c r="P11" s="2">
        <f t="shared" si="1"/>
        <v>2</v>
      </c>
      <c r="Q11" s="2" t="s">
        <v>27</v>
      </c>
      <c r="R11" s="2" t="s">
        <v>57</v>
      </c>
      <c r="S11" s="2" t="s">
        <v>119</v>
      </c>
      <c r="T11" s="3" t="s">
        <v>32</v>
      </c>
      <c r="U11" s="3" t="s">
        <v>60</v>
      </c>
      <c r="V11" s="3" t="s">
        <v>65</v>
      </c>
      <c r="W11" s="3" t="s">
        <v>68</v>
      </c>
    </row>
    <row r="12" spans="1:26" ht="69" customHeight="1" x14ac:dyDescent="0.2">
      <c r="A12" s="2">
        <v>6</v>
      </c>
      <c r="B12" s="2" t="s">
        <v>23</v>
      </c>
      <c r="C12" s="2" t="s">
        <v>29</v>
      </c>
      <c r="D12" s="2" t="s">
        <v>31</v>
      </c>
      <c r="E12" s="2" t="s">
        <v>42</v>
      </c>
      <c r="F12" s="3" t="s">
        <v>49</v>
      </c>
      <c r="G12" s="3" t="s">
        <v>50</v>
      </c>
      <c r="H12" s="2">
        <v>3</v>
      </c>
      <c r="I12" s="2">
        <v>4</v>
      </c>
      <c r="J12" s="2">
        <f t="shared" si="0"/>
        <v>7</v>
      </c>
      <c r="K12" s="2" t="s">
        <v>25</v>
      </c>
      <c r="L12" s="2" t="s">
        <v>71</v>
      </c>
      <c r="M12" s="3" t="s">
        <v>56</v>
      </c>
      <c r="N12" s="2">
        <v>3</v>
      </c>
      <c r="O12" s="2">
        <v>1</v>
      </c>
      <c r="P12" s="2">
        <f t="shared" si="1"/>
        <v>4</v>
      </c>
      <c r="Q12" s="2" t="s">
        <v>27</v>
      </c>
      <c r="R12" s="2" t="s">
        <v>57</v>
      </c>
      <c r="S12" s="2" t="s">
        <v>71</v>
      </c>
      <c r="T12" s="3" t="s">
        <v>33</v>
      </c>
      <c r="U12" s="3" t="s">
        <v>34</v>
      </c>
      <c r="V12" s="3" t="s">
        <v>66</v>
      </c>
      <c r="W12" s="3" t="s">
        <v>69</v>
      </c>
    </row>
    <row r="13" spans="1:26" ht="47.25" customHeight="1" x14ac:dyDescent="0.2">
      <c r="A13" s="2">
        <v>7</v>
      </c>
      <c r="B13" s="2" t="s">
        <v>23</v>
      </c>
      <c r="C13" s="2" t="s">
        <v>29</v>
      </c>
      <c r="D13" s="2" t="s">
        <v>31</v>
      </c>
      <c r="E13" s="2" t="s">
        <v>45</v>
      </c>
      <c r="F13" s="3" t="s">
        <v>51</v>
      </c>
      <c r="G13" s="3" t="s">
        <v>50</v>
      </c>
      <c r="H13" s="2">
        <v>1</v>
      </c>
      <c r="I13" s="2">
        <v>5</v>
      </c>
      <c r="J13" s="2">
        <f t="shared" si="0"/>
        <v>6</v>
      </c>
      <c r="K13" s="2" t="s">
        <v>25</v>
      </c>
      <c r="L13" s="2" t="s">
        <v>71</v>
      </c>
      <c r="M13" s="3" t="s">
        <v>55</v>
      </c>
      <c r="N13" s="2">
        <v>2</v>
      </c>
      <c r="O13" s="2">
        <v>1</v>
      </c>
      <c r="P13" s="2">
        <f t="shared" si="1"/>
        <v>3</v>
      </c>
      <c r="Q13" s="2" t="s">
        <v>27</v>
      </c>
      <c r="R13" s="2" t="s">
        <v>57</v>
      </c>
      <c r="S13" s="2" t="s">
        <v>71</v>
      </c>
      <c r="T13" s="3" t="s">
        <v>59</v>
      </c>
      <c r="U13" s="3" t="s">
        <v>61</v>
      </c>
      <c r="V13" s="3" t="s">
        <v>67</v>
      </c>
      <c r="W13" s="3" t="s">
        <v>69</v>
      </c>
    </row>
    <row r="14" spans="1:26" ht="62.25" customHeight="1" x14ac:dyDescent="0.2">
      <c r="A14" s="2">
        <v>8</v>
      </c>
      <c r="B14" s="2" t="s">
        <v>23</v>
      </c>
      <c r="C14" s="2" t="s">
        <v>29</v>
      </c>
      <c r="D14" s="2" t="s">
        <v>31</v>
      </c>
      <c r="E14" s="2" t="s">
        <v>43</v>
      </c>
      <c r="F14" s="3" t="s">
        <v>52</v>
      </c>
      <c r="G14" s="3" t="s">
        <v>50</v>
      </c>
      <c r="H14" s="2">
        <v>2</v>
      </c>
      <c r="I14" s="2">
        <v>2</v>
      </c>
      <c r="J14" s="2">
        <f t="shared" si="0"/>
        <v>4</v>
      </c>
      <c r="K14" s="2" t="s">
        <v>27</v>
      </c>
      <c r="L14" s="2" t="s">
        <v>71</v>
      </c>
      <c r="M14" s="3" t="s">
        <v>70</v>
      </c>
      <c r="N14" s="2">
        <v>1</v>
      </c>
      <c r="O14" s="2">
        <v>1</v>
      </c>
      <c r="P14" s="2">
        <f t="shared" si="1"/>
        <v>2</v>
      </c>
      <c r="Q14" s="2" t="s">
        <v>27</v>
      </c>
      <c r="R14" s="2" t="s">
        <v>57</v>
      </c>
      <c r="S14" s="2" t="s">
        <v>71</v>
      </c>
      <c r="T14" s="3" t="s">
        <v>94</v>
      </c>
      <c r="U14" s="3" t="s">
        <v>62</v>
      </c>
      <c r="V14" s="3" t="s">
        <v>35</v>
      </c>
      <c r="W14" s="3" t="s">
        <v>69</v>
      </c>
    </row>
    <row r="15" spans="1:26" s="21" customFormat="1" ht="56.25" customHeight="1" x14ac:dyDescent="0.2">
      <c r="A15" s="13">
        <v>9</v>
      </c>
      <c r="B15" s="13" t="s">
        <v>23</v>
      </c>
      <c r="C15" s="13" t="s">
        <v>29</v>
      </c>
      <c r="D15" s="13" t="s">
        <v>31</v>
      </c>
      <c r="E15" s="13" t="s">
        <v>36</v>
      </c>
      <c r="F15" s="13" t="s">
        <v>110</v>
      </c>
      <c r="G15" s="22" t="s">
        <v>37</v>
      </c>
      <c r="H15" s="13">
        <v>1</v>
      </c>
      <c r="I15" s="13">
        <v>2</v>
      </c>
      <c r="J15" s="13">
        <f t="shared" si="0"/>
        <v>3</v>
      </c>
      <c r="K15" s="13" t="s">
        <v>27</v>
      </c>
      <c r="L15" s="13" t="s">
        <v>116</v>
      </c>
      <c r="M15" s="22" t="s">
        <v>38</v>
      </c>
      <c r="N15" s="13">
        <v>1</v>
      </c>
      <c r="O15" s="13">
        <v>1</v>
      </c>
      <c r="P15" s="13">
        <f t="shared" si="1"/>
        <v>2</v>
      </c>
      <c r="Q15" s="13" t="s">
        <v>27</v>
      </c>
      <c r="R15" s="13" t="s">
        <v>57</v>
      </c>
      <c r="S15" s="13" t="s">
        <v>119</v>
      </c>
      <c r="T15" s="22" t="s">
        <v>95</v>
      </c>
      <c r="U15" s="22" t="s">
        <v>63</v>
      </c>
      <c r="V15" s="22" t="s">
        <v>39</v>
      </c>
      <c r="W15" s="22" t="s">
        <v>69</v>
      </c>
    </row>
    <row r="16" spans="1:26" ht="56.25" customHeight="1" x14ac:dyDescent="0.2">
      <c r="A16" s="13">
        <v>10</v>
      </c>
      <c r="B16" s="13" t="s">
        <v>23</v>
      </c>
      <c r="C16" s="13" t="s">
        <v>29</v>
      </c>
      <c r="D16" s="13" t="s">
        <v>31</v>
      </c>
      <c r="E16" s="13" t="s">
        <v>81</v>
      </c>
      <c r="F16" s="13" t="s">
        <v>105</v>
      </c>
      <c r="G16" s="22" t="s">
        <v>106</v>
      </c>
      <c r="H16" s="13">
        <v>3</v>
      </c>
      <c r="I16" s="13">
        <v>5</v>
      </c>
      <c r="J16" s="13">
        <v>8</v>
      </c>
      <c r="K16" s="13" t="s">
        <v>27</v>
      </c>
      <c r="L16" s="13" t="s">
        <v>71</v>
      </c>
      <c r="M16" s="22" t="s">
        <v>107</v>
      </c>
      <c r="N16" s="13">
        <v>1</v>
      </c>
      <c r="O16" s="13">
        <v>2</v>
      </c>
      <c r="P16" s="13">
        <v>3</v>
      </c>
      <c r="Q16" s="13" t="s">
        <v>27</v>
      </c>
      <c r="R16" s="13" t="s">
        <v>57</v>
      </c>
      <c r="S16" s="13" t="s">
        <v>108</v>
      </c>
      <c r="T16" s="22" t="s">
        <v>96</v>
      </c>
      <c r="U16" s="22" t="s">
        <v>109</v>
      </c>
      <c r="V16" s="22" t="s">
        <v>97</v>
      </c>
      <c r="W16" s="22" t="s">
        <v>69</v>
      </c>
    </row>
    <row r="18" spans="1:13" x14ac:dyDescent="0.2">
      <c r="I18" s="4"/>
    </row>
    <row r="19" spans="1:13" x14ac:dyDescent="0.2">
      <c r="A19" s="15"/>
      <c r="B19" s="16"/>
      <c r="C19" s="17"/>
      <c r="D19" s="16"/>
      <c r="E19" s="16"/>
      <c r="F19" s="16"/>
      <c r="G19" s="16"/>
      <c r="H19" s="16"/>
      <c r="I19" s="23"/>
      <c r="J19" s="23"/>
      <c r="K19" s="24"/>
      <c r="L19" s="24"/>
      <c r="M19" s="25"/>
    </row>
    <row r="20" spans="1:13" x14ac:dyDescent="0.2">
      <c r="A20" s="15"/>
      <c r="B20" s="50" t="s">
        <v>100</v>
      </c>
      <c r="C20" s="50"/>
      <c r="D20" s="54" t="s">
        <v>99</v>
      </c>
      <c r="E20" s="55"/>
      <c r="F20" s="30"/>
      <c r="G20" s="28"/>
      <c r="H20" s="28"/>
      <c r="I20" s="51"/>
      <c r="J20" s="51"/>
      <c r="K20" s="51"/>
      <c r="L20" s="51"/>
      <c r="M20" s="51"/>
    </row>
    <row r="21" spans="1:13" ht="48.75" customHeight="1" x14ac:dyDescent="0.2">
      <c r="A21" s="15"/>
      <c r="B21" s="52" t="s">
        <v>120</v>
      </c>
      <c r="C21" s="52"/>
      <c r="D21" s="26" t="s">
        <v>121</v>
      </c>
      <c r="E21" s="27"/>
      <c r="F21" s="31"/>
      <c r="G21" s="29"/>
      <c r="H21" s="29"/>
      <c r="I21" s="53"/>
      <c r="J21" s="53"/>
      <c r="K21" s="53"/>
      <c r="L21" s="53"/>
      <c r="M21" s="53"/>
    </row>
    <row r="22" spans="1:13" x14ac:dyDescent="0.2">
      <c r="A22" s="15"/>
      <c r="F22" s="25"/>
      <c r="G22" s="25"/>
      <c r="H22" s="25"/>
      <c r="I22" s="25"/>
      <c r="J22" s="25"/>
      <c r="K22" s="25"/>
      <c r="L22" s="25"/>
      <c r="M22" s="25"/>
    </row>
    <row r="23" spans="1:13" x14ac:dyDescent="0.2">
      <c r="B23" s="18" t="s">
        <v>101</v>
      </c>
      <c r="F23" s="25"/>
      <c r="G23" s="25"/>
      <c r="H23" s="25"/>
      <c r="I23" s="25"/>
      <c r="J23" s="25"/>
      <c r="K23" s="25"/>
      <c r="L23" s="25"/>
      <c r="M23" s="25"/>
    </row>
    <row r="24" spans="1:13" x14ac:dyDescent="0.2">
      <c r="B24" s="19" t="s">
        <v>102</v>
      </c>
      <c r="G24"/>
    </row>
    <row r="25" spans="1:13" x14ac:dyDescent="0.2">
      <c r="B25" s="19" t="s">
        <v>103</v>
      </c>
      <c r="G25"/>
    </row>
    <row r="26" spans="1:13" x14ac:dyDescent="0.2">
      <c r="A26" s="15"/>
      <c r="G26"/>
    </row>
    <row r="27" spans="1:13" x14ac:dyDescent="0.2">
      <c r="A27" s="15"/>
      <c r="G27"/>
    </row>
  </sheetData>
  <mergeCells count="31">
    <mergeCell ref="C3:M3"/>
    <mergeCell ref="B20:C20"/>
    <mergeCell ref="I20:M20"/>
    <mergeCell ref="B21:C21"/>
    <mergeCell ref="I21:M21"/>
    <mergeCell ref="K5:K6"/>
    <mergeCell ref="L5:L6"/>
    <mergeCell ref="M5:M6"/>
    <mergeCell ref="D20:E20"/>
    <mergeCell ref="B2:M2"/>
    <mergeCell ref="U5:U6"/>
    <mergeCell ref="S5:S6"/>
    <mergeCell ref="T5:T6"/>
    <mergeCell ref="Q1:W1"/>
    <mergeCell ref="B1:M1"/>
    <mergeCell ref="B4:M4"/>
    <mergeCell ref="Q3:W3"/>
    <mergeCell ref="Q4:W4"/>
    <mergeCell ref="V5:W5"/>
    <mergeCell ref="F5:F6"/>
    <mergeCell ref="G5:G6"/>
    <mergeCell ref="H5:H6"/>
    <mergeCell ref="I5:I6"/>
    <mergeCell ref="R5:R6"/>
    <mergeCell ref="J5:J6"/>
    <mergeCell ref="N5:Q5"/>
    <mergeCell ref="A5:A6"/>
    <mergeCell ref="B5:B6"/>
    <mergeCell ref="C5:C6"/>
    <mergeCell ref="D5:D6"/>
    <mergeCell ref="E5:E6"/>
  </mergeCells>
  <pageMargins left="0.78740157480314965" right="0.78740157480314965" top="1.0629921259842521" bottom="1.0629921259842521" header="0.78740157480314965" footer="0.78740157480314965"/>
  <pageSetup paperSize="14" scale="55" orientation="landscape" useFirstPageNumber="1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Riesgos</vt:lpstr>
      <vt:lpstr>'Matriz de Riesgos'!Títulos_a_imprimir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</dc:creator>
  <cp:lastModifiedBy>Angelica Johanna Llanos Forero</cp:lastModifiedBy>
  <cp:revision>0</cp:revision>
  <cp:lastPrinted>2014-04-21T22:42:55Z</cp:lastPrinted>
  <dcterms:created xsi:type="dcterms:W3CDTF">2014-02-18T14:05:10Z</dcterms:created>
  <dcterms:modified xsi:type="dcterms:W3CDTF">2023-08-14T04:51:12Z</dcterms:modified>
</cp:coreProperties>
</file>