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2"/>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9. Invitación 6/02. INVITACIÓN 6 - Evaluaciones/008. PANELA SEXTA INV -FUN. PACHAMAMA/"/>
    </mc:Choice>
  </mc:AlternateContent>
  <xr:revisionPtr revIDLastSave="639" documentId="8_{3C9F2810-B7B2-43E2-8182-49D793E691ED}" xr6:coauthVersionLast="47" xr6:coauthVersionMax="47" xr10:uidLastSave="{29E61E98-EAB8-4FE4-8890-7B2B4A89A3B1}"/>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<sst xmlns="http://schemas.openxmlformats.org/spreadsheetml/2006/main" count="353" uniqueCount="105">
  <si>
    <t>CATÁLOGO DE PANELA, AROMÁTICAS E INFUSIONES - IAD MIPYMES
FORMATO DE VERIFICACIÓN DE REQUISITOS HABILITANTES Y DE EXPERIENCIA</t>
  </si>
  <si>
    <t>Evaluador 1</t>
  </si>
  <si>
    <t>Juan Carlos González Ortiz</t>
  </si>
  <si>
    <t>Evaluador 2</t>
  </si>
  <si>
    <t>Giovanny Torres Rojas</t>
  </si>
  <si>
    <t>Proponente</t>
  </si>
  <si>
    <t>Fundación Vivero Pachamama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</si>
  <si>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</si>
  <si>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</si>
  <si>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</si>
  <si>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</si>
  <si>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</si>
  <si>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</si>
  <si>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</si>
  <si>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</si>
  <si>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</si>
  <si>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901139455-4</t>
  </si>
  <si>
    <t>Tamaño empresarial del Proponente</t>
  </si>
  <si>
    <t>Microempresa</t>
  </si>
  <si>
    <t>Representante legal del Proponente</t>
  </si>
  <si>
    <t>Jhair Julián Cruz Motta</t>
  </si>
  <si>
    <t>Cédula representante legal del Proponente</t>
  </si>
  <si>
    <t>Correo electrónico contacto principal</t>
  </si>
  <si>
    <t>pachamamavivarium@gmail.com</t>
  </si>
  <si>
    <t>Región a la que se presenta</t>
  </si>
  <si>
    <t>5 y 6</t>
  </si>
  <si>
    <t>Productos a los que se presenta</t>
  </si>
  <si>
    <t>No relaciona</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</si>
  <si>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</si>
  <si>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</si>
  <si>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</si>
  <si>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</si>
  <si>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</si>
  <si>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</si>
  <si>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</si>
  <si>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</si>
  <si>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</si>
  <si>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</si>
  <si>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</si>
  <si>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</si>
  <si>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</si>
  <si>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ANEXO5~1.DOC</t>
  </si>
  <si>
    <t>¿Firmado por el representante legal de la MiPyme?</t>
  </si>
  <si>
    <t>Proponente singular</t>
  </si>
  <si>
    <t>Acreditación MiPyme (Formato 5)</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</si>
  <si>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</si>
  <si>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3%20CERTIFICACION%20MIPYME.pdf?csf=1&amp;web=1&amp;e=NhD2c9</t>
  </si>
  <si>
    <t>Creación de la MiPyme</t>
  </si>
  <si>
    <t>¿La MiPyme cuenta con mínimo un (1) año de existencia al momento de la presentación de los documentos?</t>
  </si>
  <si>
    <t>ANEXO2~1.PDF</t>
  </si>
  <si>
    <t>Cédula de ciudadanía Representante Legal de la MiPyme</t>
  </si>
  <si>
    <t>¿Adjuntó la cédula de ciudadanía del representante legal?</t>
  </si>
  <si>
    <t>ANEXO1~1.PDF</t>
  </si>
  <si>
    <r>
      <t xml:space="preserve">PROPONENTE PLURAL </t>
    </r>
    <r>
      <rPr>
        <sz val="12"/>
        <rFont val="Verdana"/>
        <family val="2"/>
      </rPr>
      <t>(Si el Proponente no es plural deje los espacios en blanco)</t>
    </r>
  </si>
  <si>
    <t>Formato 3 - Constitución de Consorcio</t>
  </si>
  <si>
    <t>¿Duración de la estructura del Proponente Plural de octubre de 2026 en adelante?</t>
  </si>
  <si>
    <t>Formato 3- Constitución de Unión Temporal</t>
  </si>
  <si>
    <t>Documentos</t>
  </si>
  <si>
    <t>Fotocopia del documento de identidad del representante legal o del apoderado del Proponente plural.</t>
  </si>
  <si>
    <t>CAPACIDAD JURÍDICA</t>
  </si>
  <si>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</si>
  <si>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Certificado de Existencia y Representación Legal o Registro Mercantil</t>
  </si>
  <si>
    <t>¿Nombre correcto?</t>
  </si>
  <si>
    <t>ANEXO8 CERTIFICADO DE CAMARA DE COMERCIO - FUNDACION VIVERO PACHAMAMA.PDF</t>
  </si>
  <si>
    <t>¿NIT correcto?</t>
  </si>
  <si>
    <t>¿Fecha de expedición no mayor a treinta (30) días calendario anteriores a la fecha de la entrega de la documentación?</t>
  </si>
  <si>
    <t xml:space="preserve">La Agencia Nacional de Contratación Pública -Colombia Compra Eficiente- informa que, una vez verificada  el documento de existencia y representación legal, se evidencia que este fue expedido en fecha 2023/06/27, el cual no cumple con el requisito exigido, ya que este documento deberá haber sido expedido con fecha no mayor a treinta (30) días calendario anteriores a la fecha a la presentación de los
documentos (04/09/2024). Por lo tanto, esta Agencia solicita sea subsanada el documento aportando un documento de existencia y representación legal reciente en cual se pueda constatar la situación jurídica de la empresa. </t>
  </si>
  <si>
    <t>La Agencia Nacional de Contratación Pública -Colombia Compra Eficiente- informa que, una vez verificado el documento de existencia y representación legal aportado en la etapa de subsanación, se evidencia que este fue expedido en fecha 2024/09/24, el cual cumple con lo establecido en la invitación pública y se considera subsanado el requisito</t>
  </si>
  <si>
    <t xml:space="preserve">Objeto social:
Compra, venta, fabricación, manipulación, envasado, distribución y exportación de panela, aromáticas, bebida de fruta y bebida de panela. </t>
  </si>
  <si>
    <t>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</si>
  <si>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</si>
  <si>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</si>
  <si>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</si>
  <si>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</si>
  <si>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Natural</t>
  </si>
  <si>
    <t>¿Firmado por el representante legal o el revisor fiscal de la MiPyme?</t>
  </si>
  <si>
    <t>ANEXO6~1.DOC</t>
  </si>
  <si>
    <t>La Agencia Nacional de Contratación Pública -Colombia Compra Eficiente- informa que, una vez verificado el formato 2 "Certificación de pagos de seguridad social y aportes parafiscales",  se evidencia que el presente formato esta firmado por el representante legal, revisado el documento de existencia y representación legal se constata que el revisor fiscal es el señor  Carlos Germán González Legarda CC No 18.125.889  y no la persona que se relaciona en el formato 2, al igual no lleva su correspondiente firma que avale el documento. Por lo tanto, esta Agencia solicita sea subsanada la información del revisor fiscal conforme al certificado de existencia y representación legal, al igual se suscriba el documento formato 2 con sus correspondientes firmas"</t>
  </si>
  <si>
    <t>La Agencia Nacional de Contratación Pública -Colombia Compra Eficiente- informa que, una vez verificado el formato 2 "Certificación de pagos de seguridad social y aportes parafiscales",  se evidencia que el presente formato esta firmado por el representante legal, revisado el documento de existenia y representación legla se constata que el revisor fiscal es el señor  Carlos Germán González Legarda CC No 18.125.889  y no la persona que se relaciona en el formato 2, al igual no lleva su correspondiente firma que avale el documento. Por lo tanto, esta Agencia solicita sea subsanada la información del revisor fiscal conforme al certificado de existencia y representación legal, al igual se suscriba el documento formato 2 con sus correspondientes firmas"</t>
  </si>
  <si>
    <t>ANEXO9Formato 2 - Certificación de Pagos de Seguridad Social y Aportes Parafiscales - FUNDACION VIVERO PACHAMAMA DILIGENCIADO.DOC</t>
  </si>
  <si>
    <t xml:space="preserve">La Agencia Nacional de Contratación Pública -Colombia Compra Eficiente- informa que, una vez revisado el documento aportado para subsanar el requisito “Certificación de pagos de seguridad social y aportes parafiscales”,  este cumple con los requisitos establecidos en el pliego de condiciones y se considera subsanado el requisito
</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</si>
  <si>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</si>
  <si>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</si>
  <si>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</si>
  <si>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</si>
  <si>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</si>
  <si>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</si>
  <si>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</si>
  <si>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La Agencia Nacional de Contratación Pública -Colombia Compra Eficiente- informa que, una vez verificadas las certificaciones de experiencia requerida, se pudo evidenciar que no cumple con todos los requisitos, ya que no se evidencia el anexo de las certificaciones que acrediten la experiencia requerida. Por lo tanto, esta Agencia solicita sea subsanada la certificación de experiencia requerida conforme lo estipula el numeral 7.3 de la invitación pública.</t>
  </si>
  <si>
    <t xml:space="preserve">ANEXO11 CERTIFICADO DE EXPERIENCIA INTERAMAZONAS PACHAMAMA.pdf  
 ANEXO12 CERTIFICADO DE EXPERIENCIA RESPLANDOR PACHAMAMA.pdf
</t>
  </si>
  <si>
    <t xml:space="preserve">La Agencia Nacional de Contratación Pública -Colombia Compra Eficiente- informa que, una vez revisado los documentos aportados para subsanar el requisito de experiencia requerida en el numeral 7.3 de la invitación publica informa: 
El documento denominado “ANEXO 12 CERTIFICADO DE EXPERIENCIA RESPLANDOR PACHAMAMA” si cumple con los requisitos establecidos en el numeral 7.3 de la invitación pública.
El documento denominado “ANEXO 11 INTERAMAZONAS PACHAMAMA” ” si cumple con los requisitos establecidos en el numeral 7.3 de la invitación pública y se considera subsanado el requisito
</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</si>
  <si>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</si>
  <si>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</si>
  <si>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</si>
  <si>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</si>
  <si>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</si>
  <si>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</si>
  <si>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</si>
  <si>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</si>
  <si>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</si>
  <si>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4- PRECIOS DEL CATÁLOGO</t>
  </si>
  <si>
    <t>¿La MiPyme diligenció el Formato 4 – Precios del Catálogo cotizando los ítems del catálogo?
(La MiPyme no está obligada a cotizar todos los bienes)</t>
  </si>
  <si>
    <t xml:space="preserve">La Agencia Nacional de Contratación Pública -Colombia Compra Eficiente- informa que, una vez verificada la información aportada, no se evidencia el diligenciamiento del formato 4  "Precios del Catálogo cotizando los ítems del catálogo" . Por lo tanto, esta Agencia solicita sea subsanada el presente documento realizando el diligenciamiento del formato 4 "Precios del Catálogo cotizando los ítems del catálogo"  este documento debe ir diligenciado conforme a  la región que se presenta y los productos ofertados. </t>
  </si>
  <si>
    <t>ANEXO10 Formato 4 - Precios del Catalogo.xlsx</t>
  </si>
  <si>
    <r>
      <t>La Agencia Nacional de Contratación Pública -Colombia Compra Eficiente- informa que, una vez verificada la información aportada, se evidencia el diligenciamiento del formato 4  "</t>
    </r>
    <r>
      <rPr>
        <sz val="12"/>
        <color theme="1"/>
        <rFont val="Times New Roman"/>
        <family val="1"/>
        <charset val="1"/>
      </rPr>
      <t xml:space="preserve"> </t>
    </r>
    <r>
      <rPr>
        <i/>
        <sz val="12"/>
        <color theme="1"/>
        <rFont val="Times New Roman"/>
        <family val="1"/>
        <charset val="1"/>
      </rPr>
      <t xml:space="preserve">Precios del Catálogo cotizando los ítems del catálogo " . Por lo tanto, esta Agencia considera que fue subsanado el formato 4 ""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</si>
</sst>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sz val="8"/>
      <color rgb="FF4E4D4D"/>
      <name val="Arial"/>
      <family val="2"/>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sz val="8"/>
      <color rgb="FF000000"/>
      <name val="Verdana"/>
      <family val="2"/>
    </font>
    <font>
      <u/>
      <sz val="8"/>
      <color rgb="FF1A1818"/>
      <name val="Verdana"/>
      <family val="2"/>
    </font>
    <font>
      <u/>
      <sz val="8"/>
      <color theme="10"/>
      <name val="Verdana"/>
      <family val="2"/>
    </font>
    <font>
      <sz val="12"/>
      <name val="Verdana"/>
      <family val="2"/>
    </font>
    <font>
      <sz val="8"/>
      <color theme="1"/>
      <name val="Verdana"/>
      <family val="2"/>
    </font>
    <font>
      <sz val="10"/>
      <name val="Verdana"/>
      <family val="2"/>
    </font>
    <font>
      <u/>
      <sz val="11"/>
      <name val="Verdana"/>
      <family val="2"/>
    </font>
    <font>
      <b/>
      <sz val="10"/>
      <name val="Verdana"/>
      <family val="2"/>
    </font>
    <font>
      <b/>
      <sz val="14"/>
      <name val="Verdana"/>
      <family val="2"/>
    </font>
    <font>
      <i/>
      <sz val="11"/>
      <color rgb="FF000000"/>
      <name val="Aptos"/>
      <family val="2"/>
      <charset val="1"/>
    </font>
    <font>
      <i/>
      <sz val="11"/>
      <color rgb="FF000000"/>
      <name val="Aptos"/>
    </font>
    <font>
      <u/>
      <sz val="11"/>
      <color theme="10"/>
      <name val="Verdana"/>
    </font>
    <font>
      <i/>
      <sz val="11"/>
      <color rgb="FF000000"/>
      <name val="Aptos"/>
      <charset val="1"/>
    </font>
    <font>
      <b/>
      <sz val="8"/>
      <name val="Verdana"/>
    </font>
    <font>
      <u/>
      <sz val="9"/>
      <color theme="10"/>
      <name val="Arial"/>
      <family val="2"/>
      <scheme val="minor"/>
    </font>
    <font>
      <sz val="12"/>
      <color theme="1"/>
      <name val="Times New Roman"/>
      <family val="1"/>
      <charset val="1"/>
    </font>
    <font>
      <i/>
      <sz val="12"/>
      <color theme="1"/>
      <name val="Times New Roman"/>
      <family val="1"/>
      <charset val="1"/>
    </font>
    <font>
      <i/>
      <sz val="12"/>
      <color rgb="FF000000"/>
      <name val="Aptos"/>
      <family val="2"/>
      <charset val="1"/>
    </font>
  </fonts>
  <fills count="11">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rgb="FFFFFFFF"/>
        <bgColor rgb="FF000000"/>
      </patternFill>
    </fill>
    <fill>
      <patternFill patternType="solid">
        <fgColor theme="0" tint="-0.34998626667073579"/>
        <bgColor indexed="64"/>
      </patternFill>
    </fill>
    <fill>
      <patternFill patternType="solid">
        <fgColor rgb="FFFFFFFF"/>
        <bgColor indexed="64"/>
      </patternFill>
    </fill>
  </fills>
  <borders count="24">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7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3" borderId="2" xfId="0" applyFont="1" applyFill="1" applyBorder="1" applyAlignment="1">
      <alignment horizontal="righ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11" fillId="0" borderId="0" xfId="0" applyFont="1"/>
    <xf numFmtId="0" fontId="12" fillId="4" borderId="2" xfId="0" applyFont="1" applyFill="1" applyBorder="1" applyAlignment="1">
      <alignment horizontal="center" vertical="center"/>
    </xf>
    <xf numFmtId="0" fontId="12" fillId="5" borderId="2" xfId="0"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0" xfId="0" applyFont="1" applyAlignment="1">
      <alignment wrapText="1"/>
    </xf>
    <xf numFmtId="0" fontId="10" fillId="0" borderId="2" xfId="0" applyFont="1" applyBorder="1" applyAlignment="1">
      <alignment horizontal="center" wrapText="1"/>
    </xf>
    <xf numFmtId="0" fontId="16" fillId="0" borderId="0" xfId="0" applyFont="1" applyAlignment="1">
      <alignment wrapText="1"/>
    </xf>
    <xf numFmtId="0" fontId="11" fillId="8" borderId="2" xfId="0" applyFont="1" applyFill="1" applyBorder="1" applyAlignment="1">
      <alignment wrapText="1"/>
    </xf>
    <xf numFmtId="0" fontId="10" fillId="0" borderId="2" xfId="0" applyFont="1" applyBorder="1" applyAlignment="1">
      <alignment horizontal="center" vertical="center" wrapText="1"/>
    </xf>
    <xf numFmtId="0" fontId="10" fillId="0" borderId="0" xfId="0" applyFont="1"/>
    <xf numFmtId="0" fontId="11" fillId="0" borderId="13" xfId="0" applyFont="1" applyBorder="1" applyAlignment="1">
      <alignment horizontal="left" vertical="center" wrapText="1"/>
    </xf>
    <xf numFmtId="0" fontId="10" fillId="0" borderId="13" xfId="0" applyFont="1" applyBorder="1" applyAlignment="1">
      <alignment horizontal="center" wrapText="1"/>
    </xf>
    <xf numFmtId="0" fontId="15" fillId="0" borderId="0" xfId="2" applyFont="1" applyBorder="1" applyAlignment="1">
      <alignment horizontal="center" vertical="center" wrapText="1"/>
    </xf>
    <xf numFmtId="0" fontId="10" fillId="0" borderId="13" xfId="0" applyFont="1" applyBorder="1" applyAlignment="1">
      <alignment horizontal="center" vertical="center" wrapText="1"/>
    </xf>
    <xf numFmtId="0" fontId="17" fillId="0" borderId="0" xfId="0" applyFont="1" applyAlignment="1">
      <alignment wrapText="1"/>
    </xf>
    <xf numFmtId="0" fontId="10" fillId="0" borderId="0" xfId="0" applyFont="1" applyAlignment="1">
      <alignment horizontal="center" wrapText="1"/>
    </xf>
    <xf numFmtId="0" fontId="12" fillId="3" borderId="5" xfId="0"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left" vertical="center" wrapText="1"/>
    </xf>
    <xf numFmtId="0" fontId="10" fillId="0" borderId="0" xfId="0" applyFont="1" applyAlignment="1">
      <alignment vertical="center"/>
    </xf>
    <xf numFmtId="0" fontId="17" fillId="0" borderId="2" xfId="0" applyFont="1" applyBorder="1" applyAlignment="1">
      <alignment wrapText="1"/>
    </xf>
    <xf numFmtId="0" fontId="11" fillId="0" borderId="2" xfId="0" applyFont="1" applyBorder="1" applyAlignment="1">
      <alignment horizontal="center" vertical="center"/>
    </xf>
    <xf numFmtId="0" fontId="12" fillId="4" borderId="6"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0" fillId="0" borderId="3" xfId="0" applyFont="1" applyBorder="1" applyAlignment="1">
      <alignment horizontal="center" wrapText="1"/>
    </xf>
    <xf numFmtId="0" fontId="11" fillId="0" borderId="20" xfId="0" applyFont="1" applyBorder="1" applyAlignment="1">
      <alignment wrapText="1"/>
    </xf>
    <xf numFmtId="0" fontId="10" fillId="0" borderId="4" xfId="0" applyFont="1" applyBorder="1" applyAlignment="1">
      <alignment horizontal="center" wrapText="1"/>
    </xf>
    <xf numFmtId="0" fontId="10" fillId="0" borderId="5" xfId="0" applyFont="1" applyBorder="1" applyAlignment="1">
      <alignment horizontal="center" vertical="center" wrapText="1"/>
    </xf>
    <xf numFmtId="0" fontId="11" fillId="0" borderId="0" xfId="0" applyFont="1" applyAlignment="1">
      <alignment horizontal="center" wrapText="1"/>
    </xf>
    <xf numFmtId="0" fontId="12"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vertical="center"/>
    </xf>
    <xf numFmtId="0" fontId="10" fillId="0" borderId="2" xfId="0" applyFont="1" applyBorder="1" applyAlignment="1">
      <alignment vertical="center"/>
    </xf>
    <xf numFmtId="0" fontId="11" fillId="0" borderId="0" xfId="0" applyFont="1" applyAlignment="1">
      <alignment vertical="center" wrapText="1"/>
    </xf>
    <xf numFmtId="0" fontId="22" fillId="0" borderId="0" xfId="2" applyFont="1" applyFill="1" applyBorder="1" applyAlignment="1">
      <alignment horizontal="center" vertical="center" wrapText="1"/>
    </xf>
    <xf numFmtId="0" fontId="10" fillId="0" borderId="2" xfId="0" applyFont="1" applyBorder="1" applyAlignment="1">
      <alignment horizontal="center" vertical="center"/>
    </xf>
    <xf numFmtId="0" fontId="23" fillId="0" borderId="0" xfId="0" applyFont="1" applyAlignment="1">
      <alignment horizontal="center" vertical="center" wrapText="1"/>
    </xf>
    <xf numFmtId="0" fontId="24" fillId="0" borderId="0" xfId="0" applyFont="1" applyAlignment="1">
      <alignment horizontal="center" vertical="center" wrapText="1"/>
    </xf>
    <xf numFmtId="0" fontId="11" fillId="0" borderId="0" xfId="0" applyFont="1" applyAlignment="1">
      <alignment horizontal="center"/>
    </xf>
    <xf numFmtId="0" fontId="11" fillId="0" borderId="2" xfId="0" applyFont="1" applyBorder="1" applyAlignment="1">
      <alignment horizontal="center" wrapText="1"/>
    </xf>
    <xf numFmtId="0" fontId="21" fillId="0" borderId="1" xfId="0" applyFont="1" applyBorder="1" applyAlignment="1">
      <alignment horizontal="center" vertical="center"/>
    </xf>
    <xf numFmtId="0" fontId="11" fillId="0" borderId="21" xfId="0" applyFont="1" applyBorder="1" applyAlignment="1">
      <alignment horizontal="center" vertical="center" wrapText="1"/>
    </xf>
    <xf numFmtId="0" fontId="15" fillId="0" borderId="19" xfId="3" applyFont="1" applyBorder="1" applyAlignment="1">
      <alignment wrapText="1"/>
    </xf>
    <xf numFmtId="0" fontId="18" fillId="0" borderId="19" xfId="2" applyFont="1" applyBorder="1" applyAlignment="1">
      <alignment wrapText="1"/>
    </xf>
    <xf numFmtId="0" fontId="12" fillId="9" borderId="5" xfId="0" applyFont="1" applyFill="1" applyBorder="1" applyAlignment="1">
      <alignment horizontal="center" vertical="center" wrapText="1"/>
    </xf>
    <xf numFmtId="0" fontId="7" fillId="0" borderId="0" xfId="2"/>
    <xf numFmtId="0" fontId="25" fillId="0" borderId="0" xfId="0" applyFont="1" applyAlignment="1">
      <alignment wrapText="1"/>
    </xf>
    <xf numFmtId="0" fontId="26" fillId="0" borderId="0" xfId="0" applyFont="1" applyAlignment="1">
      <alignment wrapText="1"/>
    </xf>
    <xf numFmtId="0" fontId="7" fillId="0" borderId="0" xfId="3"/>
    <xf numFmtId="0" fontId="7" fillId="0" borderId="0" xfId="3" applyAlignment="1">
      <alignment wrapText="1"/>
    </xf>
    <xf numFmtId="0" fontId="28" fillId="0" borderId="0" xfId="0" applyFont="1" applyAlignment="1">
      <alignment wrapText="1"/>
    </xf>
    <xf numFmtId="0" fontId="7" fillId="0" borderId="2" xfId="3" applyBorder="1" applyAlignment="1">
      <alignment wrapText="1"/>
    </xf>
    <xf numFmtId="0" fontId="11" fillId="0" borderId="6" xfId="0" applyFont="1" applyBorder="1" applyAlignment="1">
      <alignment horizontal="center" vertical="center"/>
    </xf>
    <xf numFmtId="0" fontId="7" fillId="0" borderId="19" xfId="3" applyBorder="1" applyAlignment="1">
      <alignment wrapText="1"/>
    </xf>
    <xf numFmtId="0" fontId="11" fillId="0" borderId="5" xfId="0" applyFont="1" applyBorder="1" applyAlignment="1">
      <alignment horizontal="left" vertical="center" wrapText="1"/>
    </xf>
    <xf numFmtId="0" fontId="28" fillId="0" borderId="22" xfId="0" applyFont="1" applyBorder="1" applyAlignment="1">
      <alignment wrapText="1"/>
    </xf>
    <xf numFmtId="0" fontId="15" fillId="0" borderId="3" xfId="2" applyFont="1" applyFill="1" applyBorder="1" applyAlignment="1">
      <alignment horizontal="center" vertical="center" wrapText="1"/>
    </xf>
    <xf numFmtId="0" fontId="11" fillId="0" borderId="5" xfId="0" applyFont="1" applyBorder="1" applyAlignment="1">
      <alignment horizontal="center" vertical="center" wrapText="1"/>
    </xf>
    <xf numFmtId="0" fontId="25" fillId="0" borderId="22" xfId="0" applyFont="1" applyBorder="1" applyAlignment="1">
      <alignment wrapText="1"/>
    </xf>
    <xf numFmtId="0" fontId="30" fillId="0" borderId="22" xfId="2" applyFont="1" applyBorder="1" applyAlignment="1">
      <alignment wrapText="1"/>
    </xf>
    <xf numFmtId="0" fontId="11" fillId="0" borderId="4" xfId="0" applyFont="1" applyBorder="1" applyAlignment="1">
      <alignment horizontal="center" vertical="center" wrapText="1"/>
    </xf>
    <xf numFmtId="0" fontId="7" fillId="0" borderId="0" xfId="2" applyAlignment="1">
      <alignment wrapText="1"/>
    </xf>
    <xf numFmtId="0" fontId="32" fillId="0" borderId="0" xfId="0" applyFont="1" applyAlignment="1">
      <alignment wrapText="1"/>
    </xf>
    <xf numFmtId="0" fontId="9" fillId="7" borderId="3" xfId="0" applyFont="1" applyFill="1" applyBorder="1" applyAlignment="1">
      <alignment horizontal="center" wrapText="1"/>
    </xf>
    <xf numFmtId="0" fontId="9" fillId="7" borderId="4" xfId="0" applyFont="1" applyFill="1" applyBorder="1" applyAlignment="1">
      <alignment horizontal="center" wrapText="1"/>
    </xf>
    <xf numFmtId="0" fontId="9" fillId="7" borderId="17" xfId="0" applyFont="1" applyFill="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7" fillId="0" borderId="3" xfId="2"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6" fillId="2" borderId="2"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2" fillId="3" borderId="2"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1" fillId="0" borderId="5" xfId="0" applyFont="1" applyBorder="1" applyAlignment="1">
      <alignment vertical="center" wrapText="1"/>
    </xf>
    <xf numFmtId="0" fontId="11" fillId="0" borderId="2" xfId="0" applyFont="1" applyBorder="1" applyAlignment="1">
      <alignment vertical="center"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11" fillId="0" borderId="2" xfId="0" applyFont="1" applyBorder="1" applyAlignment="1">
      <alignment horizontal="left" vertical="center" wrapText="1"/>
    </xf>
    <xf numFmtId="0" fontId="22" fillId="0" borderId="6" xfId="2" applyFont="1" applyFill="1" applyBorder="1" applyAlignment="1">
      <alignment horizontal="center" vertical="center" wrapText="1"/>
    </xf>
    <xf numFmtId="0" fontId="22" fillId="0" borderId="8" xfId="2" applyFont="1" applyFill="1" applyBorder="1" applyAlignment="1">
      <alignment horizontal="center" vertical="center" wrapText="1"/>
    </xf>
    <xf numFmtId="0" fontId="12" fillId="9" borderId="6" xfId="0" applyFont="1" applyFill="1" applyBorder="1" applyAlignment="1">
      <alignment horizontal="center" vertical="center" wrapText="1"/>
    </xf>
    <xf numFmtId="0" fontId="12" fillId="9" borderId="8" xfId="0" applyFont="1" applyFill="1" applyBorder="1" applyAlignment="1">
      <alignment horizontal="center" vertical="center" wrapText="1"/>
    </xf>
    <xf numFmtId="0" fontId="12" fillId="5" borderId="3"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1" fillId="0" borderId="5" xfId="0" applyFont="1" applyBorder="1" applyAlignment="1">
      <alignment horizontal="left" vertical="center" wrapText="1"/>
    </xf>
    <xf numFmtId="0" fontId="22" fillId="0" borderId="2" xfId="2"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4" xfId="0" applyFont="1" applyBorder="1" applyAlignment="1">
      <alignment horizontal="left" vertical="center" wrapText="1"/>
    </xf>
    <xf numFmtId="0" fontId="21" fillId="0" borderId="2" xfId="0" applyFont="1" applyBorder="1" applyAlignment="1">
      <alignment horizontal="center" vertical="center" wrapText="1"/>
    </xf>
    <xf numFmtId="0" fontId="14" fillId="0" borderId="9" xfId="0" applyFont="1" applyBorder="1" applyAlignment="1">
      <alignment horizontal="center" vertical="center"/>
    </xf>
    <xf numFmtId="0" fontId="14" fillId="0" borderId="12" xfId="0" applyFont="1" applyBorder="1" applyAlignment="1">
      <alignment horizontal="center" vertical="center"/>
    </xf>
    <xf numFmtId="0" fontId="14" fillId="0" borderId="10" xfId="0" applyFont="1" applyBorder="1" applyAlignment="1">
      <alignment horizontal="center" vertical="center"/>
    </xf>
    <xf numFmtId="0" fontId="22" fillId="0" borderId="7" xfId="2" applyFont="1" applyFill="1" applyBorder="1" applyAlignment="1">
      <alignment horizontal="center" vertical="center" wrapTex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6" xfId="0" applyFont="1" applyBorder="1" applyAlignment="1">
      <alignment horizontal="center" vertical="center"/>
    </xf>
    <xf numFmtId="0" fontId="12" fillId="9" borderId="2" xfId="0" applyFont="1" applyFill="1" applyBorder="1" applyAlignment="1">
      <alignment horizontal="center" vertical="center" wrapText="1"/>
    </xf>
    <xf numFmtId="0" fontId="7" fillId="0" borderId="6" xfId="2" applyBorder="1" applyAlignment="1">
      <alignment horizontal="center" vertical="center" wrapText="1"/>
    </xf>
    <xf numFmtId="0" fontId="11" fillId="0" borderId="5" xfId="0" applyFont="1" applyBorder="1" applyAlignment="1">
      <alignment horizontal="left" vertical="top" wrapText="1"/>
    </xf>
    <xf numFmtId="0" fontId="11" fillId="0" borderId="2" xfId="0" applyFont="1" applyBorder="1" applyAlignment="1">
      <alignment horizontal="left" vertical="top" wrapText="1"/>
    </xf>
    <xf numFmtId="0" fontId="12" fillId="5"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25"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15" fillId="0" borderId="8" xfId="2" applyFont="1" applyBorder="1" applyAlignment="1">
      <alignment horizontal="center" vertical="center" wrapText="1"/>
    </xf>
    <xf numFmtId="0" fontId="7" fillId="0" borderId="6" xfId="3" applyBorder="1" applyAlignment="1">
      <alignment horizontal="center" vertical="center" wrapText="1"/>
    </xf>
    <xf numFmtId="0" fontId="27" fillId="0" borderId="8" xfId="3" applyFont="1" applyBorder="1" applyAlignment="1">
      <alignment horizontal="center" vertical="center" wrapText="1"/>
    </xf>
    <xf numFmtId="0" fontId="28" fillId="0" borderId="6" xfId="0" applyFont="1" applyBorder="1" applyAlignment="1">
      <alignment horizontal="center" vertical="center" wrapText="1"/>
    </xf>
    <xf numFmtId="0" fontId="29" fillId="0" borderId="8" xfId="0" applyFont="1" applyBorder="1" applyAlignment="1">
      <alignment horizontal="center" vertical="center" wrapText="1"/>
    </xf>
    <xf numFmtId="0" fontId="10" fillId="0" borderId="6" xfId="0" applyFont="1" applyBorder="1" applyAlignment="1">
      <alignment horizontal="center" vertical="center" wrapText="1"/>
    </xf>
    <xf numFmtId="0" fontId="15" fillId="0" borderId="2" xfId="2" applyFont="1" applyFill="1" applyBorder="1" applyAlignment="1">
      <alignment horizontal="center" vertical="center" wrapText="1"/>
    </xf>
    <xf numFmtId="0" fontId="11" fillId="0" borderId="2" xfId="0" applyFont="1" applyBorder="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1" fillId="2" borderId="2" xfId="0" applyFont="1" applyFill="1" applyBorder="1" applyAlignment="1">
      <alignment horizontal="center"/>
    </xf>
    <xf numFmtId="0" fontId="7" fillId="0" borderId="2" xfId="2" applyFill="1" applyBorder="1" applyAlignment="1">
      <alignment horizontal="center" vertical="center" wrapText="1"/>
    </xf>
    <xf numFmtId="0" fontId="20" fillId="0" borderId="6" xfId="0" applyFont="1" applyBorder="1" applyAlignment="1">
      <alignment horizontal="center" vertical="center" wrapText="1"/>
    </xf>
    <xf numFmtId="0" fontId="20" fillId="0" borderId="8"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7" fillId="0" borderId="2" xfId="3" applyBorder="1" applyAlignment="1">
      <alignment horizontal="center" vertical="center" wrapText="1"/>
    </xf>
    <xf numFmtId="0" fontId="27" fillId="0" borderId="2" xfId="3" applyFont="1" applyBorder="1" applyAlignment="1">
      <alignment horizontal="center" vertical="center" wrapText="1"/>
    </xf>
    <xf numFmtId="0" fontId="15" fillId="0" borderId="18" xfId="2" applyFont="1" applyBorder="1" applyAlignment="1">
      <alignment horizontal="center" vertical="center" wrapText="1"/>
    </xf>
    <xf numFmtId="0" fontId="27" fillId="0" borderId="18" xfId="3" applyFont="1" applyBorder="1" applyAlignment="1">
      <alignment horizontal="center" vertical="center" wrapText="1"/>
    </xf>
    <xf numFmtId="0" fontId="18" fillId="0" borderId="2" xfId="2" applyFont="1" applyBorder="1" applyAlignment="1">
      <alignment horizontal="center" vertical="center" wrapText="1"/>
    </xf>
    <xf numFmtId="0" fontId="10" fillId="0" borderId="2" xfId="0" applyFont="1" applyBorder="1" applyAlignment="1">
      <alignment horizontal="center" vertical="center" wrapText="1"/>
    </xf>
    <xf numFmtId="0" fontId="25" fillId="0" borderId="14" xfId="0" applyFont="1" applyBorder="1" applyAlignment="1">
      <alignment horizontal="left" wrapText="1"/>
    </xf>
    <xf numFmtId="0" fontId="25" fillId="0" borderId="23" xfId="0" applyFont="1" applyBorder="1" applyAlignment="1">
      <alignment horizontal="left"/>
    </xf>
    <xf numFmtId="0" fontId="11" fillId="0" borderId="13" xfId="0" applyFont="1" applyBorder="1" applyAlignment="1">
      <alignment horizontal="center" vertical="center" wrapText="1"/>
    </xf>
    <xf numFmtId="0" fontId="10" fillId="0" borderId="2" xfId="0" applyFont="1" applyBorder="1" applyAlignment="1">
      <alignment horizontal="center" wrapText="1"/>
    </xf>
    <xf numFmtId="0" fontId="10" fillId="0" borderId="13" xfId="0" applyFont="1" applyBorder="1" applyAlignment="1">
      <alignment horizontal="center" wrapText="1"/>
    </xf>
    <xf numFmtId="0" fontId="10" fillId="0" borderId="0" xfId="0" applyFont="1" applyAlignment="1">
      <alignment horizontal="center" wrapText="1"/>
    </xf>
    <xf numFmtId="0" fontId="33" fillId="0" borderId="0" xfId="0" applyFont="1"/>
    <xf numFmtId="0" fontId="7" fillId="0" borderId="7" xfId="2" applyBorder="1" applyAlignment="1">
      <alignment horizontal="center" vertical="center" wrapText="1"/>
    </xf>
    <xf numFmtId="0" fontId="7" fillId="0" borderId="23" xfId="2" applyBorder="1" applyAlignment="1">
      <alignment horizontal="center" vertical="center" wrapText="1"/>
    </xf>
    <xf numFmtId="0" fontId="7" fillId="0" borderId="8" xfId="2" applyBorder="1" applyAlignment="1">
      <alignment horizontal="center" vertical="center" wrapText="1"/>
    </xf>
    <xf numFmtId="0" fontId="25" fillId="10" borderId="22" xfId="0" applyFont="1" applyFill="1" applyBorder="1" applyAlignment="1">
      <alignment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achamamavivarium@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3%20CERTIFICACION%20MIPYME.pdf?csf=1&amp;web=1&amp;e=NhD2c9" TargetMode="External"/><Relationship Id="rId13" Type="http://schemas.openxmlformats.org/officeDocument/2006/relationships/hyperlink" Target="https://cceficiente.sharepoint.com/:x:/r/cce/Documentos%20compartidos/SNG%201/003.%20INSTRUMENTOS%20DE%20AGREGACI%C3%93N%20DE%20DEMANDA/2023/001.%20M%C3%ADnimas%20Cuant%C3%ADas%20-%20MiPymes/Cat%C3%A1logo%20de%20Panela,%20Arom%C3%A1ticas%20e%20Infusiones/29.%20Invitaci%C3%B3n%206/04.%20INVITACI%C3%93N%206%20-%20Subsanaciones/008.%20Subsanaciones%20FUN.%20PACHAMAMA/ANEXO10%20Formato%204%20-%20Precios%20del%20Catalogo.xlsx?d=w28ae9c6086ae45fea1de9aae570b6190&amp;csf=1&amp;web=1&amp;e=BnyE4l" TargetMode="External"/><Relationship Id="rId3"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1~1.PDF?csf=1&amp;web=1&amp;e=SBwUmk" TargetMode="External"/><Relationship Id="rId7"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3%20CERTIFICACION%20MIPYME.pdf?csf=1&amp;web=1&amp;e=NhD2c9" TargetMode="External"/><Relationship Id="rId1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2~1.PDF?csf=1&amp;web=1&amp;e=XxiiVl" TargetMode="External"/><Relationship Id="rId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2~1.PDF?csf=1&amp;web=1&amp;e=eeChTc" TargetMode="External"/><Relationship Id="rId16" Type="http://schemas.openxmlformats.org/officeDocument/2006/relationships/printerSettings" Target="../printerSettings/printerSettings2.bin"/><Relationship Id="rId1" Type="http://schemas.openxmlformats.org/officeDocument/2006/relationships/hyperlink" Target="../../../../../../../../../../:w:/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5~1.DOC?d=wbbc2693de50d4162b2aafd461dfcf8f4&amp;csf=1&amp;web=1&amp;e=VdmmNQ" TargetMode="External"/><Relationship Id="rId6"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1~1.PDF?csf=1&amp;web=1&amp;e=SBwUmk" TargetMode="External"/><Relationship Id="rId1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2~1.PDF?csf=1&amp;web=1&amp;e=XxiiVl" TargetMode="External"/><Relationship Id="rId5"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2~1.PDF?csf=1&amp;web=1&amp;e=eeChTc" TargetMode="External"/><Relationship Id="rId15"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9.%20Invitaci%C3%B3n%206/04.%20INVITACI%C3%93N%206%20-%20Subsanaciones/008.%20Subsanaciones%20FUN.%20PACHAMAMA/ANEXO9Formato%202%20-%20Certificaci%C3%B3n%20de%20Pagos%20de%20Seguridad%20Social%20y%20Aportes%20Parafiscales%20-%20FUNDACION%20VIVERO%20PACHAMAMA%20DILIGENCIADO.DOC?d=w2f34063de99c4ec09db1db4ce42bf2f0&amp;csf=1&amp;web=1&amp;e=xjAe22" TargetMode="External"/><Relationship Id="rId10" Type="http://schemas.openxmlformats.org/officeDocument/2006/relationships/hyperlink" Target="../../../../../../../../../../:w:/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6~1.DOC?d=w4ee419a63f994a3399140b7bb541416b&amp;csf=1&amp;web=1&amp;e=vSD4zr" TargetMode="External"/><Relationship Id="rId4" Type="http://schemas.openxmlformats.org/officeDocument/2006/relationships/hyperlink" Target="../../../../../../../../../../:w:/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5~1.DOC?d=wbbc2693de50d4162b2aafd461dfcf8f4&amp;csf=1&amp;web=1&amp;e=VdmmNQ" TargetMode="External"/><Relationship Id="rId9" Type="http://schemas.openxmlformats.org/officeDocument/2006/relationships/hyperlink" Target="../../../../../../../../../../:w:/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6~1.DOC?d=w4ee419a63f994a3399140b7bb541416b&amp;csf=1&amp;web=1&amp;e=vSD4zr" TargetMode="External"/><Relationship Id="rId14"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9.%20Invitaci%C3%B3n%206/04.%20INVITACI%C3%93N%206%20-%20Subsanaciones/008.%20Subsanaciones%20FUN.%20PACHAMAMA/ANEXO8%20CERTIFICADO%20DE%20CAMARA%20DE%20COMERCIO%20-%20FUNDACION%20VIVERO%20PACHAMAMA.PDF?csf=1&amp;web=1&amp;e=LBMl6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zoomScale="115" zoomScaleNormal="115" workbookViewId="0">
      <selection activeCell="D18" sqref="D18:F18"/>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94" t="s">
        <v>0</v>
      </c>
      <c r="B1" s="95"/>
      <c r="C1" s="95"/>
      <c r="D1" s="95"/>
      <c r="E1" s="95"/>
      <c r="F1" s="95"/>
      <c r="G1" s="96"/>
    </row>
    <row r="2" spans="1:7">
      <c r="A2" s="6"/>
      <c r="B2" s="6"/>
      <c r="C2" s="6"/>
      <c r="D2" s="6"/>
      <c r="E2" s="6"/>
      <c r="F2" s="6"/>
      <c r="G2" s="6"/>
    </row>
    <row r="3" spans="1:7">
      <c r="A3" s="6"/>
      <c r="B3" s="6"/>
      <c r="C3" s="5" t="s">
        <v>1</v>
      </c>
      <c r="D3" s="93" t="s">
        <v>2</v>
      </c>
      <c r="E3" s="93"/>
      <c r="F3" s="93"/>
      <c r="G3" s="93"/>
    </row>
    <row r="4" spans="1:7">
      <c r="B4" s="3"/>
      <c r="C4" s="5" t="s">
        <v>3</v>
      </c>
      <c r="D4" s="93" t="s">
        <v>4</v>
      </c>
      <c r="E4" s="93"/>
      <c r="F4" s="93"/>
      <c r="G4" s="93"/>
    </row>
    <row r="5" spans="1:7">
      <c r="B5" s="3"/>
      <c r="C5" s="3"/>
      <c r="D5" s="7"/>
      <c r="E5" s="2"/>
      <c r="F5" s="2"/>
    </row>
    <row r="6" spans="1:7" ht="20.25" customHeight="1">
      <c r="B6" s="89" t="s">
        <v>5</v>
      </c>
      <c r="C6" s="89"/>
      <c r="D6" s="85" t="s">
        <v>6</v>
      </c>
      <c r="E6" s="86"/>
      <c r="F6" s="87"/>
    </row>
    <row r="7" spans="1:7">
      <c r="B7" s="88" t="s">
        <v>7</v>
      </c>
      <c r="C7" s="88"/>
      <c r="D7" s="85" t="s">
        <v>8</v>
      </c>
      <c r="E7" s="86"/>
      <c r="F7" s="87"/>
    </row>
    <row r="8" spans="1:7">
      <c r="B8" s="88" t="s">
        <v>9</v>
      </c>
      <c r="C8" s="88"/>
      <c r="D8" s="80"/>
      <c r="E8" s="81"/>
      <c r="F8" s="82"/>
    </row>
    <row r="9" spans="1:7">
      <c r="B9" s="88" t="s">
        <v>10</v>
      </c>
      <c r="C9" s="88"/>
      <c r="D9" s="80"/>
      <c r="E9" s="81"/>
      <c r="F9" s="82"/>
    </row>
    <row r="10" spans="1:7">
      <c r="B10" s="88" t="s">
        <v>11</v>
      </c>
      <c r="C10" s="88"/>
      <c r="D10" s="80"/>
      <c r="E10" s="81"/>
      <c r="F10" s="82"/>
    </row>
    <row r="11" spans="1:7">
      <c r="B11" s="88" t="s">
        <v>12</v>
      </c>
      <c r="C11" s="88"/>
      <c r="D11" s="80"/>
      <c r="E11" s="81"/>
      <c r="F11" s="82"/>
    </row>
    <row r="12" spans="1:7">
      <c r="B12" s="88" t="s">
        <v>13</v>
      </c>
      <c r="C12" s="88"/>
      <c r="D12" s="80"/>
      <c r="E12" s="81"/>
      <c r="F12" s="82"/>
    </row>
    <row r="13" spans="1:7">
      <c r="B13" s="88" t="s">
        <v>14</v>
      </c>
      <c r="C13" s="88"/>
      <c r="D13" s="80"/>
      <c r="E13" s="81"/>
      <c r="F13" s="82"/>
    </row>
    <row r="14" spans="1:7">
      <c r="B14" s="8"/>
      <c r="C14" s="8" t="s">
        <v>15</v>
      </c>
      <c r="D14" s="85" t="s">
        <v>16</v>
      </c>
      <c r="E14" s="86"/>
      <c r="F14" s="87"/>
    </row>
    <row r="15" spans="1:7" ht="11.1" customHeight="1">
      <c r="B15" s="89" t="s">
        <v>17</v>
      </c>
      <c r="C15" s="89"/>
      <c r="D15" s="85" t="s">
        <v>18</v>
      </c>
      <c r="E15" s="86"/>
      <c r="F15" s="87"/>
    </row>
    <row r="16" spans="1:7">
      <c r="B16" s="89" t="s">
        <v>19</v>
      </c>
      <c r="C16" s="89"/>
      <c r="D16" s="85" t="s">
        <v>20</v>
      </c>
      <c r="E16" s="86"/>
      <c r="F16" s="87"/>
    </row>
    <row r="17" spans="2:7">
      <c r="B17" s="89" t="s">
        <v>21</v>
      </c>
      <c r="C17" s="89"/>
      <c r="D17" s="85">
        <v>18125889</v>
      </c>
      <c r="E17" s="86"/>
      <c r="F17" s="87"/>
    </row>
    <row r="18" spans="2:7" ht="14.25" customHeight="1">
      <c r="B18" s="83" t="s">
        <v>22</v>
      </c>
      <c r="C18" s="84"/>
      <c r="D18" s="90" t="s">
        <v>23</v>
      </c>
      <c r="E18" s="91"/>
      <c r="F18" s="92"/>
      <c r="G18" s="4"/>
    </row>
    <row r="19" spans="2:7" ht="12" customHeight="1">
      <c r="B19" s="83" t="s">
        <v>24</v>
      </c>
      <c r="C19" s="84"/>
      <c r="D19" s="85" t="s">
        <v>25</v>
      </c>
      <c r="E19" s="86"/>
      <c r="F19" s="87"/>
      <c r="G19" s="4"/>
    </row>
    <row r="20" spans="2:7">
      <c r="B20" s="83" t="s">
        <v>26</v>
      </c>
      <c r="C20" s="84"/>
      <c r="D20" s="85" t="s">
        <v>27</v>
      </c>
      <c r="E20" s="86"/>
      <c r="F20" s="87"/>
    </row>
    <row r="21" spans="2:7"/>
    <row r="22" spans="2:7"/>
    <row r="23" spans="2:7"/>
    <row r="24" spans="2:7"/>
    <row r="25" spans="2:7"/>
    <row r="26" spans="2:7"/>
    <row r="27" spans="2:7"/>
    <row r="29" spans="2:7"/>
    <row r="30" spans="2:7"/>
    <row r="31" spans="2:7"/>
    <row r="32" spans="2:7"/>
    <row r="33" s="1" customFormat="1"/>
    <row r="34" s="1" customFormat="1"/>
    <row r="35" s="1" customFormat="1"/>
    <row r="36" s="1" customFormat="1"/>
    <row r="37" s="1" customFormat="1"/>
    <row r="38" s="1" customFormat="1" hidden="1"/>
    <row r="39" s="1" customFormat="1" hidden="1"/>
    <row r="40" s="1" customFormat="1" hidden="1"/>
    <row r="41" s="1" customFormat="1" hidden="1"/>
    <row r="42" s="1" customFormat="1" hidden="1"/>
    <row r="43" s="1" customFormat="1" hidden="1"/>
    <row r="44" s="1" customFormat="1" hidden="1"/>
    <row r="45" s="1" customFormat="1" hidden="1"/>
    <row r="46" s="1" customFormat="1" hidden="1"/>
    <row r="47" s="1" customFormat="1" hidden="1"/>
    <row r="48" s="1" customFormat="1" hidden="1"/>
    <row r="49" s="1" customFormat="1" hidden="1"/>
    <row r="50" s="1" customFormat="1" hidden="1"/>
    <row r="51" s="1" customFormat="1" hidden="1"/>
    <row r="52" s="1" customFormat="1" hidden="1"/>
    <row r="53" s="1" customFormat="1" hidden="1"/>
    <row r="54" s="1" customFormat="1" hidden="1"/>
    <row r="55" s="1" customFormat="1" hidden="1"/>
    <row r="56" s="1" customFormat="1" hidden="1"/>
    <row r="57" s="1" customFormat="1" hidden="1"/>
    <row r="58" s="1" customFormat="1" hidden="1"/>
    <row r="59" s="1" customFormat="1" hidden="1"/>
    <row r="60" s="1" customFormat="1" hidden="1"/>
    <row r="61" s="1" customFormat="1" hidden="1"/>
    <row r="62" s="1" customFormat="1" hidden="1"/>
    <row r="63" s="1" customFormat="1" hidden="1"/>
    <row r="64" s="1" customFormat="1" hidden="1"/>
    <row r="65" s="1" customFormat="1" hidden="1"/>
    <row r="66" s="1" customFormat="1" hidden="1"/>
    <row r="67" s="1" customFormat="1" hidden="1"/>
    <row r="68" s="1" customFormat="1" hidden="1"/>
    <row r="69" s="1" customFormat="1" hidden="1"/>
    <row r="70" s="1" customFormat="1" hidden="1"/>
    <row r="71" s="1" customFormat="1" hidden="1"/>
    <row r="72" s="1" customFormat="1" hidden="1"/>
    <row r="73" s="1" customFormat="1" hidden="1"/>
    <row r="74" s="1" customFormat="1" hidden="1"/>
    <row r="75" s="1" customFormat="1" hidden="1"/>
    <row r="76" s="1" customFormat="1" hidden="1"/>
    <row r="77" s="1" customFormat="1" hidden="1"/>
    <row r="78" s="1" customFormat="1" hidden="1"/>
    <row r="79" s="1" customFormat="1" hidden="1"/>
    <row r="80" s="1" customFormat="1" hidden="1"/>
    <row r="81" s="1" customFormat="1" hidden="1"/>
    <row r="82" s="1" customFormat="1" hidden="1"/>
    <row r="83" s="1" customFormat="1" hidden="1"/>
    <row r="84" s="1" customFormat="1" hidden="1"/>
    <row r="85" s="1" customFormat="1" hidden="1"/>
    <row r="86" s="1" customFormat="1" hidden="1"/>
    <row r="87" s="1" customFormat="1" hidden="1"/>
    <row r="88" s="1" customFormat="1" hidden="1"/>
    <row r="89" s="1" customFormat="1" hidden="1"/>
    <row r="90" s="1" customFormat="1" hidden="1"/>
    <row r="91" s="1" customFormat="1" hidden="1"/>
    <row r="92" s="1" customFormat="1" hidden="1"/>
    <row r="93" s="1" customFormat="1" hidden="1"/>
    <row r="94" s="1" customFormat="1" hidden="1"/>
    <row r="95" s="1" customFormat="1" hidden="1"/>
    <row r="96" s="1" customFormat="1"/>
    <row r="97" s="1" customFormat="1" hidden="1"/>
    <row r="98" s="1" customFormat="1" hidden="1"/>
    <row r="99" s="1" customFormat="1" hidden="1"/>
    <row r="100" s="1" customFormat="1" hidden="1"/>
    <row r="101" s="1" customFormat="1" hidden="1"/>
    <row r="102" s="1" customFormat="1" hidden="1"/>
    <row r="103" s="1" customFormat="1" hidden="1"/>
    <row r="104" s="1" customFormat="1" hidden="1"/>
    <row r="105" s="1" customFormat="1" hidden="1"/>
    <row r="106" s="1" customFormat="1" hidden="1"/>
    <row r="107" s="1" customFormat="1" hidden="1"/>
    <row r="108" s="1" customFormat="1" hidden="1"/>
    <row r="109" s="1" customFormat="1" hidden="1"/>
    <row r="110" s="1" customFormat="1" hidden="1"/>
    <row r="111" s="1" customFormat="1" hidden="1"/>
    <row r="112" s="1" customFormat="1" hidden="1"/>
    <row r="113" s="1" customFormat="1" hidden="1"/>
    <row r="114" s="1" customFormat="1" hidden="1"/>
    <row r="115" s="1" customFormat="1" hidden="1"/>
    <row r="116" s="1" customFormat="1" hidden="1"/>
    <row r="117" s="1" customFormat="1" hidden="1"/>
    <row r="118" s="1" customFormat="1" hidden="1"/>
    <row r="119" s="1" customFormat="1" hidden="1"/>
    <row r="120" s="1" customFormat="1" hidden="1"/>
    <row r="121" s="1" customFormat="1" hidden="1"/>
    <row r="122" s="1" customFormat="1" hidden="1"/>
    <row r="123" s="1" customFormat="1" hidden="1"/>
    <row r="124" s="1" customFormat="1" hidden="1"/>
    <row r="125" s="1" customFormat="1" hidden="1"/>
    <row r="126" s="1" customFormat="1" hidden="1"/>
    <row r="127" s="1" customFormat="1" hidden="1"/>
    <row r="128" s="1" customFormat="1" hidden="1"/>
    <row r="129" s="1" customFormat="1" hidden="1"/>
    <row r="130" s="1" customFormat="1" hidden="1"/>
    <row r="131" s="1" customFormat="1" hidden="1"/>
    <row r="132" s="1" customFormat="1" hidden="1"/>
    <row r="133" s="1" customFormat="1" hidden="1"/>
    <row r="134" s="1" customFormat="1" hidden="1"/>
    <row r="135" s="1" customFormat="1" hidden="1"/>
    <row r="136" s="1" customFormat="1" hidden="1"/>
    <row r="137" s="1" customFormat="1" hidden="1"/>
    <row r="138" s="1" customFormat="1" hidden="1"/>
    <row r="139" s="1" customFormat="1" hidden="1"/>
    <row r="140" s="1" customFormat="1" hidden="1"/>
    <row r="141" s="1" customFormat="1" hidden="1"/>
    <row r="142" s="1" customFormat="1" hidden="1"/>
    <row r="143" s="1" customFormat="1" hidden="1"/>
    <row r="144" s="1" customFormat="1" hidden="1"/>
    <row r="145" s="1" customFormat="1" hidden="1"/>
    <row r="146" s="1" customFormat="1" hidden="1"/>
    <row r="147" s="1" customFormat="1" hidden="1"/>
    <row r="148" s="1" customFormat="1" hidden="1"/>
    <row r="149" s="1" customFormat="1" hidden="1"/>
    <row r="150" s="1" customFormat="1" hidden="1"/>
    <row r="151" s="1" customFormat="1" hidden="1"/>
    <row r="152" s="1" customFormat="1" hidden="1"/>
    <row r="153" s="1" customFormat="1" hidden="1"/>
    <row r="154" s="1" customFormat="1" hidden="1"/>
    <row r="155" s="1" customFormat="1" hidden="1"/>
    <row r="156" s="1" customFormat="1" hidden="1"/>
    <row r="157" s="1" customFormat="1" hidden="1"/>
    <row r="158" s="1" customFormat="1" hidden="1"/>
    <row r="159" s="1" customFormat="1" hidden="1"/>
    <row r="160" s="1" customFormat="1" hidden="1"/>
    <row r="161" s="1" customFormat="1" hidden="1"/>
    <row r="162" s="1" customFormat="1" hidden="1"/>
    <row r="163" s="1" customFormat="1" hidden="1"/>
    <row r="164" s="1" customFormat="1" hidden="1"/>
    <row r="165" s="1" customFormat="1" hidden="1"/>
    <row r="166" s="1" customFormat="1" hidden="1"/>
    <row r="167" s="1" customFormat="1" hidden="1"/>
    <row r="168" s="1" customFormat="1" hidden="1"/>
    <row r="169" s="1" customFormat="1" hidden="1"/>
    <row r="170" s="1" customFormat="1" hidden="1"/>
    <row r="171" s="1" customFormat="1"/>
    <row r="172" s="1" customFormat="1"/>
    <row r="173" s="1" customFormat="1"/>
    <row r="174" s="1" customFormat="1"/>
    <row r="175" s="1" customFormat="1" hidden="1"/>
    <row r="176" s="1" customFormat="1" hidden="1"/>
    <row r="177" s="1" customFormat="1" hidden="1"/>
    <row r="178" s="1" customFormat="1" hidden="1"/>
  </sheetData>
  <mergeCells count="32">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s>
  <hyperlinks>
    <hyperlink ref="D18:F18" r:id="rId1" display="pachamamavivarium@gmail.com" xr:uid="{8F1758FD-57C0-4287-9BF1-60E5BB3C0A86}"/>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6"/>
  <sheetViews>
    <sheetView showGridLines="0" tabSelected="1" topLeftCell="B92" zoomScaleNormal="100" workbookViewId="0">
      <selection activeCell="K105" sqref="K105"/>
    </sheetView>
  </sheetViews>
  <sheetFormatPr defaultColWidth="0" defaultRowHeight="10.5"/>
  <cols>
    <col min="1" max="1" width="8" style="20" customWidth="1"/>
    <col min="2" max="2" width="43" style="20" customWidth="1"/>
    <col min="3" max="3" width="10.5" style="55" bestFit="1" customWidth="1"/>
    <col min="4" max="4" width="19.5" style="55" customWidth="1"/>
    <col min="5" max="5" width="50" style="55" customWidth="1"/>
    <col min="6" max="6" width="10" style="55" bestFit="1" customWidth="1"/>
    <col min="7" max="7" width="18" style="55" customWidth="1"/>
    <col min="8" max="8" width="41.375" style="55" customWidth="1"/>
    <col min="9" max="9" width="15.25" style="11" customWidth="1"/>
    <col min="10" max="10" width="14.75" style="11" customWidth="1"/>
    <col min="11" max="11" width="36.25" style="11" customWidth="1"/>
    <col min="12" max="12" width="12.5" style="12" customWidth="1"/>
    <col min="13" max="16384" width="12.5" style="12" hidden="1"/>
  </cols>
  <sheetData>
    <row r="1" spans="1:11" ht="23.45" customHeight="1">
      <c r="A1" s="150" t="s">
        <v>0</v>
      </c>
      <c r="B1" s="151"/>
      <c r="C1" s="151"/>
      <c r="D1" s="151"/>
      <c r="E1" s="151"/>
      <c r="F1" s="151"/>
      <c r="G1" s="151"/>
      <c r="H1" s="151"/>
      <c r="I1" s="151"/>
      <c r="J1" s="151"/>
    </row>
    <row r="2" spans="1:11">
      <c r="A2" s="9"/>
      <c r="B2" s="9"/>
      <c r="C2" s="10"/>
      <c r="D2" s="10"/>
      <c r="E2" s="10"/>
      <c r="F2" s="10"/>
      <c r="G2" s="10"/>
      <c r="H2" s="10"/>
      <c r="I2" s="10"/>
      <c r="J2" s="10"/>
    </row>
    <row r="3" spans="1:11">
      <c r="A3" s="9"/>
      <c r="B3" s="9"/>
      <c r="C3" s="13" t="s">
        <v>28</v>
      </c>
      <c r="D3" s="152" t="s">
        <v>2</v>
      </c>
      <c r="E3" s="152"/>
      <c r="F3" s="152"/>
      <c r="G3" s="152"/>
      <c r="H3" s="10"/>
      <c r="I3" s="10"/>
      <c r="J3" s="10"/>
    </row>
    <row r="4" spans="1:11">
      <c r="A4" s="9"/>
      <c r="B4" s="9"/>
      <c r="C4" s="14" t="s">
        <v>29</v>
      </c>
      <c r="D4" s="152" t="s">
        <v>4</v>
      </c>
      <c r="E4" s="152"/>
      <c r="F4" s="152"/>
      <c r="G4" s="152"/>
      <c r="H4" s="10"/>
      <c r="I4" s="10"/>
      <c r="J4" s="10"/>
    </row>
    <row r="5" spans="1:11" ht="20.25" thickBot="1">
      <c r="A5" s="15"/>
      <c r="B5" s="15"/>
      <c r="C5" s="16"/>
      <c r="D5" s="16"/>
      <c r="E5" s="16"/>
      <c r="F5" s="16"/>
      <c r="G5" s="16"/>
      <c r="H5" s="11"/>
    </row>
    <row r="6" spans="1:11" ht="15.75" thickBot="1">
      <c r="A6" s="127" t="s">
        <v>30</v>
      </c>
      <c r="B6" s="127"/>
      <c r="C6" s="127"/>
      <c r="D6" s="127"/>
      <c r="E6" s="127"/>
      <c r="F6" s="127"/>
      <c r="G6" s="127"/>
      <c r="H6" s="128"/>
    </row>
    <row r="7" spans="1:11">
      <c r="A7" s="17"/>
      <c r="B7" s="17"/>
      <c r="C7" s="11"/>
      <c r="D7" s="11"/>
      <c r="E7" s="11"/>
      <c r="F7" s="11"/>
      <c r="G7" s="11"/>
      <c r="H7" s="11"/>
    </row>
    <row r="8" spans="1:11" s="20" customFormat="1">
      <c r="A8" s="97" t="s">
        <v>31</v>
      </c>
      <c r="B8" s="97"/>
      <c r="C8" s="98" t="s">
        <v>32</v>
      </c>
      <c r="D8" s="98"/>
      <c r="E8" s="98"/>
      <c r="F8" s="99" t="s">
        <v>33</v>
      </c>
      <c r="G8" s="99"/>
      <c r="H8" s="99"/>
      <c r="I8" s="97" t="s">
        <v>34</v>
      </c>
      <c r="J8" s="97" t="s">
        <v>35</v>
      </c>
      <c r="K8" s="97" t="s">
        <v>36</v>
      </c>
    </row>
    <row r="9" spans="1:11">
      <c r="A9" s="97"/>
      <c r="B9" s="97"/>
      <c r="C9" s="18" t="s">
        <v>37</v>
      </c>
      <c r="D9" s="18" t="s">
        <v>35</v>
      </c>
      <c r="E9" s="18" t="s">
        <v>38</v>
      </c>
      <c r="F9" s="19" t="s">
        <v>37</v>
      </c>
      <c r="G9" s="19" t="s">
        <v>35</v>
      </c>
      <c r="H9" s="19" t="s">
        <v>38</v>
      </c>
      <c r="I9" s="97"/>
      <c r="J9" s="97"/>
      <c r="K9" s="97"/>
    </row>
    <row r="10" spans="1:11" s="25" customFormat="1" ht="49.5" customHeight="1">
      <c r="A10" s="108" t="s">
        <v>39</v>
      </c>
      <c r="B10" s="108"/>
      <c r="C10" s="21" t="s">
        <v>40</v>
      </c>
      <c r="D10" s="134" t="s">
        <v>41</v>
      </c>
      <c r="E10" s="22"/>
      <c r="F10" s="21" t="s">
        <v>40</v>
      </c>
      <c r="G10" s="143" t="s">
        <v>41</v>
      </c>
      <c r="H10" s="23"/>
      <c r="I10" s="24"/>
      <c r="J10" s="162"/>
      <c r="K10" s="24"/>
    </row>
    <row r="11" spans="1:11" s="25" customFormat="1" ht="22.5" customHeight="1">
      <c r="A11" s="108" t="s">
        <v>42</v>
      </c>
      <c r="B11" s="108"/>
      <c r="C11" s="21" t="s">
        <v>40</v>
      </c>
      <c r="D11" s="160"/>
      <c r="E11" s="24"/>
      <c r="F11" s="21" t="s">
        <v>40</v>
      </c>
      <c r="G11" s="161"/>
      <c r="H11" s="24"/>
      <c r="I11" s="24"/>
      <c r="J11" s="163"/>
      <c r="K11" s="24"/>
    </row>
    <row r="12" spans="1:11" s="25" customFormat="1" ht="22.5" customHeight="1">
      <c r="A12" s="26"/>
      <c r="B12" s="26"/>
      <c r="C12" s="27"/>
      <c r="D12" s="28"/>
      <c r="E12" s="29"/>
      <c r="F12" s="27"/>
      <c r="G12" s="30"/>
      <c r="H12" s="29"/>
      <c r="I12" s="9"/>
      <c r="J12" s="9"/>
      <c r="K12" s="9"/>
    </row>
    <row r="13" spans="1:11" s="25" customFormat="1">
      <c r="A13" s="166"/>
      <c r="B13" s="166"/>
      <c r="C13" s="167" t="s">
        <v>43</v>
      </c>
      <c r="D13" s="167"/>
      <c r="E13" s="167"/>
      <c r="F13" s="168"/>
      <c r="G13" s="169"/>
      <c r="H13" s="168"/>
      <c r="I13" s="9"/>
      <c r="J13" s="9"/>
      <c r="K13" s="9"/>
    </row>
    <row r="14" spans="1:11" s="33" customFormat="1">
      <c r="A14" s="34"/>
      <c r="B14" s="34"/>
      <c r="C14" s="31"/>
      <c r="D14" s="9"/>
      <c r="E14" s="9"/>
      <c r="F14" s="31"/>
      <c r="G14" s="31"/>
      <c r="H14" s="9"/>
      <c r="I14" s="11"/>
      <c r="J14" s="11"/>
      <c r="K14" s="11"/>
    </row>
    <row r="15" spans="1:11" s="33" customFormat="1">
      <c r="A15" s="115" t="s">
        <v>44</v>
      </c>
      <c r="B15" s="116"/>
      <c r="C15" s="98" t="s">
        <v>32</v>
      </c>
      <c r="D15" s="98"/>
      <c r="E15" s="98"/>
      <c r="F15" s="99" t="s">
        <v>33</v>
      </c>
      <c r="G15" s="99"/>
      <c r="H15" s="99"/>
      <c r="I15" s="97" t="s">
        <v>34</v>
      </c>
      <c r="J15" s="97" t="s">
        <v>35</v>
      </c>
      <c r="K15" s="97" t="s">
        <v>36</v>
      </c>
    </row>
    <row r="16" spans="1:11" s="35" customFormat="1">
      <c r="A16" s="117"/>
      <c r="B16" s="118"/>
      <c r="C16" s="18" t="s">
        <v>37</v>
      </c>
      <c r="D16" s="18" t="s">
        <v>35</v>
      </c>
      <c r="E16" s="18" t="s">
        <v>38</v>
      </c>
      <c r="F16" s="19" t="s">
        <v>37</v>
      </c>
      <c r="G16" s="19" t="s">
        <v>35</v>
      </c>
      <c r="H16" s="19" t="s">
        <v>38</v>
      </c>
      <c r="I16" s="97"/>
      <c r="J16" s="97"/>
      <c r="K16" s="97"/>
    </row>
    <row r="17" spans="1:11" s="33" customFormat="1" ht="150" customHeight="1">
      <c r="A17" s="108" t="s">
        <v>45</v>
      </c>
      <c r="B17" s="108"/>
      <c r="C17" s="21" t="s">
        <v>40</v>
      </c>
      <c r="D17" s="70" t="s">
        <v>46</v>
      </c>
      <c r="E17" s="64"/>
      <c r="F17" s="21" t="s">
        <v>40</v>
      </c>
      <c r="G17" s="68" t="s">
        <v>46</v>
      </c>
      <c r="H17" s="64"/>
      <c r="I17" s="24"/>
      <c r="J17" s="37"/>
      <c r="K17" s="37"/>
    </row>
    <row r="18" spans="1:11" s="33" customFormat="1" ht="12.75" customHeight="1">
      <c r="A18" s="34"/>
      <c r="B18" s="34"/>
      <c r="C18" s="31"/>
      <c r="D18" s="9"/>
      <c r="E18" s="31"/>
      <c r="F18" s="31"/>
      <c r="G18" s="31"/>
      <c r="H18" s="31"/>
      <c r="I18" s="9"/>
      <c r="J18" s="11"/>
      <c r="K18" s="11"/>
    </row>
    <row r="19" spans="1:11" s="33" customFormat="1" ht="12.75" customHeight="1">
      <c r="A19" s="115" t="s">
        <v>47</v>
      </c>
      <c r="B19" s="116"/>
      <c r="C19" s="98" t="s">
        <v>32</v>
      </c>
      <c r="D19" s="98"/>
      <c r="E19" s="98"/>
      <c r="F19" s="99" t="s">
        <v>33</v>
      </c>
      <c r="G19" s="99"/>
      <c r="H19" s="99"/>
      <c r="I19" s="97" t="s">
        <v>34</v>
      </c>
      <c r="J19" s="97" t="s">
        <v>35</v>
      </c>
      <c r="K19" s="97" t="s">
        <v>36</v>
      </c>
    </row>
    <row r="20" spans="1:11" s="33" customFormat="1" ht="12.75" customHeight="1">
      <c r="A20" s="117"/>
      <c r="B20" s="118"/>
      <c r="C20" s="18" t="s">
        <v>37</v>
      </c>
      <c r="D20" s="18" t="s">
        <v>35</v>
      </c>
      <c r="E20" s="18" t="s">
        <v>38</v>
      </c>
      <c r="F20" s="19" t="s">
        <v>37</v>
      </c>
      <c r="G20" s="19" t="s">
        <v>35</v>
      </c>
      <c r="H20" s="19" t="s">
        <v>38</v>
      </c>
      <c r="I20" s="97"/>
      <c r="J20" s="97"/>
      <c r="K20" s="97"/>
    </row>
    <row r="21" spans="1:11" s="33" customFormat="1" ht="40.5" customHeight="1">
      <c r="A21" s="108" t="s">
        <v>48</v>
      </c>
      <c r="B21" s="108"/>
      <c r="C21" s="21" t="s">
        <v>40</v>
      </c>
      <c r="D21" s="62" t="s">
        <v>49</v>
      </c>
      <c r="E21" s="21"/>
      <c r="F21" s="21" t="s">
        <v>40</v>
      </c>
      <c r="G21" s="36"/>
      <c r="H21" s="66" t="s">
        <v>49</v>
      </c>
      <c r="I21" s="24"/>
      <c r="J21" s="37"/>
      <c r="K21" s="37"/>
    </row>
    <row r="22" spans="1:11" s="33" customFormat="1" ht="9" customHeight="1">
      <c r="A22" s="34"/>
      <c r="B22" s="34"/>
      <c r="C22" s="31"/>
      <c r="D22" s="9"/>
      <c r="E22" s="31"/>
      <c r="F22" s="31"/>
      <c r="G22" s="31"/>
      <c r="H22" s="31"/>
      <c r="I22" s="9"/>
      <c r="J22" s="11"/>
      <c r="K22" s="11"/>
    </row>
    <row r="23" spans="1:11" s="33" customFormat="1" ht="22.7" customHeight="1">
      <c r="A23" s="115" t="s">
        <v>50</v>
      </c>
      <c r="B23" s="116"/>
      <c r="C23" s="98" t="s">
        <v>32</v>
      </c>
      <c r="D23" s="98"/>
      <c r="E23" s="98"/>
      <c r="F23" s="99" t="s">
        <v>33</v>
      </c>
      <c r="G23" s="99"/>
      <c r="H23" s="99"/>
      <c r="I23" s="97" t="s">
        <v>34</v>
      </c>
      <c r="J23" s="97" t="s">
        <v>35</v>
      </c>
      <c r="K23" s="97" t="s">
        <v>36</v>
      </c>
    </row>
    <row r="24" spans="1:11" s="33" customFormat="1" ht="12.75" customHeight="1">
      <c r="A24" s="117"/>
      <c r="B24" s="118"/>
      <c r="C24" s="18" t="s">
        <v>37</v>
      </c>
      <c r="D24" s="38" t="s">
        <v>35</v>
      </c>
      <c r="E24" s="38" t="s">
        <v>38</v>
      </c>
      <c r="F24" s="19" t="s">
        <v>37</v>
      </c>
      <c r="G24" s="39" t="s">
        <v>35</v>
      </c>
      <c r="H24" s="39" t="s">
        <v>38</v>
      </c>
      <c r="I24" s="97"/>
      <c r="J24" s="97"/>
      <c r="K24" s="97"/>
    </row>
    <row r="25" spans="1:11" s="33" customFormat="1" ht="105.75" customHeight="1">
      <c r="A25" s="108" t="s">
        <v>51</v>
      </c>
      <c r="B25" s="108"/>
      <c r="C25" s="40" t="s">
        <v>40</v>
      </c>
      <c r="D25" s="62" t="s">
        <v>52</v>
      </c>
      <c r="E25" s="41"/>
      <c r="F25" s="42" t="s">
        <v>40</v>
      </c>
      <c r="G25" s="65" t="s">
        <v>52</v>
      </c>
      <c r="H25" s="41"/>
      <c r="I25" s="43"/>
      <c r="J25" s="37"/>
      <c r="K25" s="37"/>
    </row>
    <row r="26" spans="1:11" s="33" customFormat="1">
      <c r="A26" s="34"/>
      <c r="B26" s="34"/>
      <c r="C26" s="31"/>
      <c r="D26" s="9"/>
      <c r="E26" s="31"/>
      <c r="F26" s="31"/>
      <c r="G26" s="31"/>
      <c r="H26" s="31"/>
      <c r="I26" s="9"/>
      <c r="J26" s="11"/>
      <c r="K26" s="11"/>
    </row>
    <row r="27" spans="1:11" s="33" customFormat="1">
      <c r="A27" s="34"/>
      <c r="B27" s="34"/>
      <c r="C27" s="31"/>
      <c r="D27" s="9"/>
      <c r="E27" s="31"/>
      <c r="F27" s="31"/>
      <c r="G27" s="31"/>
      <c r="H27" s="31"/>
      <c r="I27" s="9"/>
      <c r="J27" s="11"/>
      <c r="K27" s="11"/>
    </row>
    <row r="28" spans="1:11" s="33" customFormat="1" ht="12.75" customHeight="1" thickBot="1">
      <c r="A28" s="126" t="s">
        <v>53</v>
      </c>
      <c r="B28" s="127"/>
      <c r="C28" s="127"/>
      <c r="D28" s="127"/>
      <c r="E28" s="127"/>
      <c r="F28" s="127"/>
      <c r="G28" s="127"/>
      <c r="H28" s="128"/>
      <c r="I28" s="11"/>
      <c r="J28" s="11"/>
      <c r="K28" s="11"/>
    </row>
    <row r="29" spans="1:11">
      <c r="A29" s="34"/>
      <c r="B29" s="34"/>
      <c r="C29" s="17"/>
      <c r="D29" s="17"/>
      <c r="E29" s="44"/>
      <c r="F29" s="44"/>
      <c r="G29" s="44"/>
      <c r="H29" s="44"/>
      <c r="I29" s="9"/>
      <c r="J29" s="9"/>
    </row>
    <row r="30" spans="1:11">
      <c r="A30" s="115" t="s">
        <v>54</v>
      </c>
      <c r="B30" s="116"/>
      <c r="C30" s="98" t="s">
        <v>32</v>
      </c>
      <c r="D30" s="98"/>
      <c r="E30" s="98"/>
      <c r="F30" s="99" t="s">
        <v>33</v>
      </c>
      <c r="G30" s="99"/>
      <c r="H30" s="99"/>
      <c r="I30" s="97" t="s">
        <v>34</v>
      </c>
      <c r="J30" s="97" t="s">
        <v>35</v>
      </c>
      <c r="K30" s="97" t="s">
        <v>36</v>
      </c>
    </row>
    <row r="31" spans="1:11">
      <c r="A31" s="117"/>
      <c r="B31" s="118"/>
      <c r="C31" s="18" t="s">
        <v>37</v>
      </c>
      <c r="D31" s="18" t="s">
        <v>35</v>
      </c>
      <c r="E31" s="18" t="s">
        <v>38</v>
      </c>
      <c r="F31" s="19" t="s">
        <v>37</v>
      </c>
      <c r="G31" s="19" t="s">
        <v>35</v>
      </c>
      <c r="H31" s="19" t="s">
        <v>38</v>
      </c>
      <c r="I31" s="97"/>
      <c r="J31" s="97"/>
      <c r="K31" s="97"/>
    </row>
    <row r="32" spans="1:11">
      <c r="A32" s="108" t="s">
        <v>55</v>
      </c>
      <c r="B32" s="108"/>
      <c r="C32" s="45"/>
      <c r="D32" s="156"/>
      <c r="E32" s="45"/>
      <c r="F32" s="45"/>
      <c r="G32" s="156"/>
      <c r="H32" s="45"/>
      <c r="I32" s="24"/>
      <c r="J32" s="147"/>
      <c r="K32" s="37"/>
    </row>
    <row r="33" spans="1:11">
      <c r="A33" s="108" t="s">
        <v>42</v>
      </c>
      <c r="B33" s="108"/>
      <c r="C33" s="45"/>
      <c r="D33" s="157"/>
      <c r="E33" s="45"/>
      <c r="F33" s="45"/>
      <c r="G33" s="157"/>
      <c r="H33" s="45"/>
      <c r="I33" s="24"/>
      <c r="J33" s="141"/>
      <c r="K33" s="37"/>
    </row>
    <row r="34" spans="1:11">
      <c r="A34" s="34"/>
      <c r="B34" s="34"/>
      <c r="C34" s="17"/>
      <c r="D34" s="17"/>
      <c r="E34" s="17"/>
      <c r="F34" s="17"/>
      <c r="G34" s="17"/>
      <c r="H34" s="9"/>
    </row>
    <row r="35" spans="1:11">
      <c r="A35" s="97" t="s">
        <v>56</v>
      </c>
      <c r="B35" s="97"/>
      <c r="C35" s="98" t="s">
        <v>32</v>
      </c>
      <c r="D35" s="98"/>
      <c r="E35" s="98"/>
      <c r="F35" s="99" t="s">
        <v>33</v>
      </c>
      <c r="G35" s="99"/>
      <c r="H35" s="99"/>
      <c r="I35" s="97" t="s">
        <v>34</v>
      </c>
      <c r="J35" s="97" t="s">
        <v>35</v>
      </c>
      <c r="K35" s="97" t="s">
        <v>36</v>
      </c>
    </row>
    <row r="36" spans="1:11">
      <c r="A36" s="97"/>
      <c r="B36" s="97"/>
      <c r="C36" s="18" t="s">
        <v>37</v>
      </c>
      <c r="D36" s="18" t="s">
        <v>35</v>
      </c>
      <c r="E36" s="18" t="s">
        <v>38</v>
      </c>
      <c r="F36" s="19" t="s">
        <v>37</v>
      </c>
      <c r="G36" s="19" t="s">
        <v>35</v>
      </c>
      <c r="H36" s="19" t="s">
        <v>38</v>
      </c>
      <c r="I36" s="97"/>
      <c r="J36" s="97"/>
      <c r="K36" s="97"/>
    </row>
    <row r="37" spans="1:11" ht="10.5" customHeight="1">
      <c r="A37" s="108" t="s">
        <v>55</v>
      </c>
      <c r="B37" s="108"/>
      <c r="C37" s="45"/>
      <c r="D37" s="154"/>
      <c r="E37" s="45"/>
      <c r="F37" s="45"/>
      <c r="G37" s="156"/>
      <c r="H37" s="45"/>
      <c r="I37" s="37"/>
      <c r="J37" s="132"/>
      <c r="K37" s="37"/>
    </row>
    <row r="38" spans="1:11" ht="10.5" customHeight="1">
      <c r="A38" s="108" t="s">
        <v>42</v>
      </c>
      <c r="B38" s="108"/>
      <c r="C38" s="45"/>
      <c r="D38" s="155"/>
      <c r="E38" s="45"/>
      <c r="F38" s="45"/>
      <c r="G38" s="157"/>
      <c r="H38" s="45"/>
      <c r="I38" s="37"/>
      <c r="J38" s="131"/>
      <c r="K38" s="37"/>
    </row>
    <row r="39" spans="1:11">
      <c r="A39" s="34"/>
      <c r="B39" s="34"/>
      <c r="C39" s="17"/>
      <c r="D39" s="17"/>
      <c r="E39" s="17"/>
      <c r="F39" s="17"/>
      <c r="G39" s="17"/>
      <c r="H39" s="9"/>
    </row>
    <row r="40" spans="1:11">
      <c r="A40" s="97" t="s">
        <v>57</v>
      </c>
      <c r="B40" s="97"/>
      <c r="C40" s="98" t="s">
        <v>32</v>
      </c>
      <c r="D40" s="98"/>
      <c r="E40" s="98"/>
      <c r="F40" s="99" t="s">
        <v>33</v>
      </c>
      <c r="G40" s="99"/>
      <c r="H40" s="99"/>
      <c r="I40" s="97" t="s">
        <v>34</v>
      </c>
      <c r="J40" s="97" t="s">
        <v>35</v>
      </c>
      <c r="K40" s="97" t="s">
        <v>36</v>
      </c>
    </row>
    <row r="41" spans="1:11">
      <c r="A41" s="97"/>
      <c r="B41" s="97"/>
      <c r="C41" s="18" t="s">
        <v>37</v>
      </c>
      <c r="D41" s="18" t="s">
        <v>35</v>
      </c>
      <c r="E41" s="18" t="s">
        <v>38</v>
      </c>
      <c r="F41" s="19" t="s">
        <v>37</v>
      </c>
      <c r="G41" s="19" t="s">
        <v>35</v>
      </c>
      <c r="H41" s="19" t="s">
        <v>38</v>
      </c>
      <c r="I41" s="97"/>
      <c r="J41" s="97"/>
      <c r="K41" s="97"/>
    </row>
    <row r="42" spans="1:11" ht="21" customHeight="1">
      <c r="A42" s="108" t="s">
        <v>58</v>
      </c>
      <c r="B42" s="108"/>
      <c r="C42" s="45"/>
      <c r="D42" s="46"/>
      <c r="E42" s="47"/>
      <c r="F42" s="45"/>
      <c r="G42" s="45"/>
      <c r="H42" s="45"/>
      <c r="I42" s="37"/>
      <c r="J42" s="37"/>
      <c r="K42" s="37"/>
    </row>
    <row r="43" spans="1:11" ht="11.25" thickBot="1">
      <c r="A43" s="34"/>
      <c r="B43" s="34"/>
      <c r="C43" s="17"/>
      <c r="D43" s="17"/>
      <c r="E43" s="17"/>
      <c r="F43" s="17"/>
      <c r="G43" s="17"/>
      <c r="H43" s="17"/>
      <c r="I43" s="9"/>
      <c r="J43" s="9"/>
    </row>
    <row r="44" spans="1:11" ht="16.7" customHeight="1" thickBot="1">
      <c r="A44" s="126" t="s">
        <v>59</v>
      </c>
      <c r="B44" s="127"/>
      <c r="C44" s="127"/>
      <c r="D44" s="127"/>
      <c r="E44" s="127"/>
      <c r="F44" s="127"/>
      <c r="G44" s="127"/>
      <c r="H44" s="128"/>
      <c r="I44" s="9"/>
      <c r="J44" s="9"/>
    </row>
    <row r="45" spans="1:11" ht="12" customHeight="1">
      <c r="A45" s="15"/>
      <c r="B45" s="15"/>
      <c r="C45" s="17"/>
      <c r="D45" s="17"/>
      <c r="E45" s="17"/>
      <c r="F45" s="17"/>
      <c r="G45" s="17"/>
      <c r="H45" s="17"/>
      <c r="I45" s="9"/>
      <c r="J45" s="9"/>
    </row>
    <row r="46" spans="1:11" ht="12.75">
      <c r="A46" s="125" t="s">
        <v>60</v>
      </c>
      <c r="B46" s="125"/>
      <c r="C46" s="125"/>
      <c r="D46" s="125"/>
      <c r="E46" s="125"/>
      <c r="F46" s="125"/>
      <c r="G46" s="125"/>
      <c r="H46" s="125"/>
      <c r="I46" s="9"/>
      <c r="J46" s="9"/>
    </row>
    <row r="47" spans="1:11" ht="10.5" customHeight="1">
      <c r="A47" s="97" t="s">
        <v>61</v>
      </c>
      <c r="B47" s="97"/>
      <c r="C47" s="98" t="s">
        <v>32</v>
      </c>
      <c r="D47" s="98"/>
      <c r="E47" s="98"/>
      <c r="F47" s="99" t="s">
        <v>33</v>
      </c>
      <c r="G47" s="99"/>
      <c r="H47" s="99"/>
      <c r="I47" s="97" t="s">
        <v>34</v>
      </c>
      <c r="J47" s="97" t="s">
        <v>35</v>
      </c>
      <c r="K47" s="97" t="s">
        <v>36</v>
      </c>
    </row>
    <row r="48" spans="1:11">
      <c r="A48" s="97"/>
      <c r="B48" s="97"/>
      <c r="C48" s="18" t="s">
        <v>37</v>
      </c>
      <c r="D48" s="18" t="s">
        <v>35</v>
      </c>
      <c r="E48" s="18" t="s">
        <v>38</v>
      </c>
      <c r="F48" s="19" t="s">
        <v>37</v>
      </c>
      <c r="G48" s="19" t="s">
        <v>35</v>
      </c>
      <c r="H48" s="19" t="s">
        <v>38</v>
      </c>
      <c r="I48" s="97"/>
      <c r="J48" s="97"/>
      <c r="K48" s="97"/>
    </row>
    <row r="49" spans="1:11" s="33" customFormat="1" ht="15" customHeight="1">
      <c r="A49" s="119" t="s">
        <v>62</v>
      </c>
      <c r="B49" s="108"/>
      <c r="C49" s="47" t="s">
        <v>40</v>
      </c>
      <c r="D49" s="153" t="s">
        <v>49</v>
      </c>
      <c r="E49" s="48"/>
      <c r="F49" s="47" t="s">
        <v>40</v>
      </c>
      <c r="G49" s="158" t="s">
        <v>49</v>
      </c>
      <c r="H49" s="49"/>
      <c r="I49" s="24"/>
      <c r="J49" s="134" t="s">
        <v>63</v>
      </c>
      <c r="K49" s="37"/>
    </row>
    <row r="50" spans="1:11" s="33" customFormat="1" ht="18" customHeight="1">
      <c r="A50" s="124" t="s">
        <v>64</v>
      </c>
      <c r="B50" s="119"/>
      <c r="C50" s="47" t="s">
        <v>40</v>
      </c>
      <c r="D50" s="148"/>
      <c r="E50" s="48"/>
      <c r="F50" s="47" t="s">
        <v>40</v>
      </c>
      <c r="G50" s="159"/>
      <c r="H50" s="49"/>
      <c r="I50" s="24"/>
      <c r="J50" s="171"/>
      <c r="K50" s="69"/>
    </row>
    <row r="51" spans="1:11" s="33" customFormat="1" ht="242.25" customHeight="1">
      <c r="A51" s="119" t="s">
        <v>65</v>
      </c>
      <c r="B51" s="108"/>
      <c r="C51" s="47" t="s">
        <v>8</v>
      </c>
      <c r="D51" s="148"/>
      <c r="E51" s="63" t="s">
        <v>66</v>
      </c>
      <c r="F51" s="47" t="s">
        <v>8</v>
      </c>
      <c r="G51" s="159"/>
      <c r="H51" s="67" t="s">
        <v>66</v>
      </c>
      <c r="I51" s="24" t="s">
        <v>40</v>
      </c>
      <c r="J51" s="172"/>
      <c r="K51" s="174" t="s">
        <v>67</v>
      </c>
    </row>
    <row r="52" spans="1:11" s="33" customFormat="1" ht="195.75" customHeight="1">
      <c r="A52" s="135" t="s">
        <v>68</v>
      </c>
      <c r="B52" s="136"/>
      <c r="C52" s="47" t="s">
        <v>40</v>
      </c>
      <c r="D52" s="148"/>
      <c r="E52" s="63"/>
      <c r="F52" s="47" t="s">
        <v>40</v>
      </c>
      <c r="G52" s="159"/>
      <c r="H52" s="49"/>
      <c r="I52" s="24"/>
      <c r="J52" s="171"/>
      <c r="K52" s="170" t="s">
        <v>69</v>
      </c>
    </row>
    <row r="53" spans="1:11" s="33" customFormat="1" ht="11.25" customHeight="1">
      <c r="A53" s="103" t="s">
        <v>70</v>
      </c>
      <c r="B53" s="104"/>
      <c r="C53" s="37" t="s">
        <v>40</v>
      </c>
      <c r="D53" s="148"/>
      <c r="E53" s="48"/>
      <c r="F53" s="37" t="s">
        <v>40</v>
      </c>
      <c r="G53" s="159"/>
      <c r="H53" s="49"/>
      <c r="I53" s="24"/>
      <c r="J53" s="171"/>
      <c r="K53" s="37"/>
    </row>
    <row r="54" spans="1:11" s="50" customFormat="1" ht="47.25" customHeight="1">
      <c r="A54" s="103" t="s">
        <v>71</v>
      </c>
      <c r="B54" s="104"/>
      <c r="C54" s="47" t="s">
        <v>40</v>
      </c>
      <c r="D54" s="148"/>
      <c r="E54" s="48"/>
      <c r="F54" s="47" t="s">
        <v>40</v>
      </c>
      <c r="G54" s="159"/>
      <c r="H54" s="49"/>
      <c r="I54" s="24"/>
      <c r="J54" s="171"/>
      <c r="K54" s="47"/>
    </row>
    <row r="55" spans="1:11" s="33" customFormat="1" ht="11.25" customHeight="1">
      <c r="A55" s="108" t="s">
        <v>72</v>
      </c>
      <c r="B55" s="108"/>
      <c r="C55" s="47" t="s">
        <v>40</v>
      </c>
      <c r="D55" s="148"/>
      <c r="E55" s="48"/>
      <c r="F55" s="47" t="s">
        <v>40</v>
      </c>
      <c r="G55" s="159"/>
      <c r="H55" s="49"/>
      <c r="I55" s="24"/>
      <c r="J55" s="173"/>
      <c r="K55" s="37"/>
    </row>
    <row r="56" spans="1:11" s="33" customFormat="1">
      <c r="A56" s="50"/>
      <c r="B56" s="50"/>
      <c r="C56" s="11"/>
      <c r="D56" s="11"/>
      <c r="E56" s="11"/>
      <c r="F56" s="11"/>
      <c r="G56" s="11"/>
      <c r="H56" s="17"/>
      <c r="I56" s="10"/>
      <c r="J56" s="10"/>
      <c r="K56" s="11"/>
    </row>
    <row r="57" spans="1:11" s="33" customFormat="1" ht="10.7" customHeight="1">
      <c r="A57" s="32" t="s">
        <v>73</v>
      </c>
      <c r="B57" s="138" t="str">
        <f>IF(A58="Jurídica"," Formato 2 - Parafiscales personas jurídicas","Formato 2 - Parafiscales personas naturales")</f>
        <v>Formato 2 - Parafiscales personas naturales</v>
      </c>
      <c r="C57" s="100" t="s">
        <v>32</v>
      </c>
      <c r="D57" s="101"/>
      <c r="E57" s="102"/>
      <c r="F57" s="113" t="s">
        <v>33</v>
      </c>
      <c r="G57" s="137"/>
      <c r="H57" s="114"/>
      <c r="I57" s="138" t="s">
        <v>34</v>
      </c>
      <c r="J57" s="138" t="s">
        <v>35</v>
      </c>
      <c r="K57" s="138" t="s">
        <v>36</v>
      </c>
    </row>
    <row r="58" spans="1:11" s="33" customFormat="1">
      <c r="A58" s="32" t="s">
        <v>74</v>
      </c>
      <c r="B58" s="139"/>
      <c r="C58" s="18" t="s">
        <v>37</v>
      </c>
      <c r="D58" s="18" t="s">
        <v>35</v>
      </c>
      <c r="E58" s="18" t="s">
        <v>38</v>
      </c>
      <c r="F58" s="19" t="s">
        <v>37</v>
      </c>
      <c r="G58" s="19" t="s">
        <v>35</v>
      </c>
      <c r="H58" s="19" t="s">
        <v>38</v>
      </c>
      <c r="I58" s="139"/>
      <c r="J58" s="139"/>
      <c r="K58" s="139"/>
    </row>
    <row r="59" spans="1:11" s="33" customFormat="1" ht="26.25" customHeight="1">
      <c r="A59" s="124" t="s">
        <v>75</v>
      </c>
      <c r="B59" s="119"/>
      <c r="C59" s="47" t="s">
        <v>8</v>
      </c>
      <c r="D59" s="134" t="s">
        <v>76</v>
      </c>
      <c r="E59" s="140" t="s">
        <v>77</v>
      </c>
      <c r="F59" s="47" t="s">
        <v>8</v>
      </c>
      <c r="G59" s="143" t="s">
        <v>76</v>
      </c>
      <c r="H59" s="145" t="s">
        <v>78</v>
      </c>
      <c r="I59" s="24" t="s">
        <v>40</v>
      </c>
      <c r="J59" s="134" t="s">
        <v>79</v>
      </c>
      <c r="K59" s="164" t="s">
        <v>80</v>
      </c>
    </row>
    <row r="60" spans="1:11" s="33" customFormat="1" ht="266.25" customHeight="1">
      <c r="A60" s="124" t="s">
        <v>81</v>
      </c>
      <c r="B60" s="119"/>
      <c r="C60" s="47" t="s">
        <v>8</v>
      </c>
      <c r="D60" s="142"/>
      <c r="E60" s="141"/>
      <c r="F60" s="47" t="s">
        <v>8</v>
      </c>
      <c r="G60" s="144"/>
      <c r="H60" s="146"/>
      <c r="I60" s="24" t="s">
        <v>40</v>
      </c>
      <c r="J60" s="123"/>
      <c r="K60" s="165"/>
    </row>
    <row r="61" spans="1:11" s="33" customFormat="1" ht="14.25">
      <c r="A61" s="34"/>
      <c r="B61" s="34"/>
      <c r="C61" s="17"/>
      <c r="D61" s="17"/>
      <c r="E61" s="51"/>
      <c r="F61" s="11"/>
      <c r="G61" s="11"/>
      <c r="H61" s="17"/>
      <c r="I61" s="10"/>
      <c r="J61" s="10"/>
      <c r="K61" s="11"/>
    </row>
    <row r="62" spans="1:11" ht="12.75">
      <c r="A62" s="125" t="s">
        <v>82</v>
      </c>
      <c r="B62" s="125"/>
      <c r="C62" s="125"/>
      <c r="D62" s="125"/>
      <c r="E62" s="125"/>
      <c r="F62" s="125"/>
      <c r="G62" s="125"/>
      <c r="H62" s="125"/>
      <c r="I62" s="10"/>
      <c r="J62" s="10"/>
    </row>
    <row r="63" spans="1:11" ht="10.5" customHeight="1">
      <c r="A63" s="133" t="s">
        <v>61</v>
      </c>
      <c r="B63" s="133"/>
      <c r="C63" s="98" t="s">
        <v>32</v>
      </c>
      <c r="D63" s="98"/>
      <c r="E63" s="98"/>
      <c r="F63" s="99" t="s">
        <v>33</v>
      </c>
      <c r="G63" s="99"/>
      <c r="H63" s="99"/>
      <c r="I63" s="97" t="s">
        <v>34</v>
      </c>
      <c r="J63" s="97" t="s">
        <v>35</v>
      </c>
      <c r="K63" s="97" t="s">
        <v>36</v>
      </c>
    </row>
    <row r="64" spans="1:11">
      <c r="A64" s="133"/>
      <c r="B64" s="133"/>
      <c r="C64" s="18" t="s">
        <v>37</v>
      </c>
      <c r="D64" s="18" t="s">
        <v>35</v>
      </c>
      <c r="E64" s="18" t="s">
        <v>38</v>
      </c>
      <c r="F64" s="19" t="s">
        <v>37</v>
      </c>
      <c r="G64" s="19" t="s">
        <v>35</v>
      </c>
      <c r="H64" s="19" t="s">
        <v>38</v>
      </c>
      <c r="I64" s="97"/>
      <c r="J64" s="97"/>
      <c r="K64" s="97"/>
    </row>
    <row r="65" spans="1:11" s="33" customFormat="1" ht="10.5" customHeight="1">
      <c r="A65" s="119" t="s">
        <v>62</v>
      </c>
      <c r="B65" s="108"/>
      <c r="C65" s="47"/>
      <c r="D65" s="148"/>
      <c r="E65" s="149"/>
      <c r="F65" s="47"/>
      <c r="G65" s="121"/>
      <c r="H65" s="52"/>
      <c r="I65" s="24"/>
      <c r="J65" s="132"/>
      <c r="K65" s="37"/>
    </row>
    <row r="66" spans="1:11" s="33" customFormat="1" ht="10.5" customHeight="1">
      <c r="A66" s="124" t="s">
        <v>64</v>
      </c>
      <c r="B66" s="119"/>
      <c r="C66" s="47"/>
      <c r="D66" s="148"/>
      <c r="E66" s="149"/>
      <c r="F66" s="47"/>
      <c r="G66" s="122"/>
      <c r="H66" s="52"/>
      <c r="I66" s="24"/>
      <c r="J66" s="130"/>
      <c r="K66" s="37"/>
    </row>
    <row r="67" spans="1:11" s="33" customFormat="1" ht="22.7" customHeight="1">
      <c r="A67" s="119" t="s">
        <v>65</v>
      </c>
      <c r="B67" s="108"/>
      <c r="C67" s="47"/>
      <c r="D67" s="148"/>
      <c r="E67" s="149"/>
      <c r="F67" s="47"/>
      <c r="G67" s="122"/>
      <c r="H67" s="52"/>
      <c r="I67" s="24"/>
      <c r="J67" s="130"/>
      <c r="K67" s="37"/>
    </row>
    <row r="68" spans="1:11" s="33" customFormat="1" ht="44.45" customHeight="1">
      <c r="A68" s="119" t="s">
        <v>68</v>
      </c>
      <c r="B68" s="108"/>
      <c r="C68" s="47"/>
      <c r="D68" s="148"/>
      <c r="E68" s="149"/>
      <c r="F68" s="47"/>
      <c r="G68" s="122"/>
      <c r="H68" s="52"/>
      <c r="I68" s="24"/>
      <c r="J68" s="130"/>
      <c r="K68" s="37"/>
    </row>
    <row r="69" spans="1:11" s="33" customFormat="1" ht="10.5" customHeight="1">
      <c r="A69" s="103" t="s">
        <v>70</v>
      </c>
      <c r="B69" s="104"/>
      <c r="C69" s="37"/>
      <c r="D69" s="148"/>
      <c r="E69" s="149"/>
      <c r="F69" s="37"/>
      <c r="G69" s="122"/>
      <c r="H69" s="52"/>
      <c r="I69" s="24"/>
      <c r="J69" s="130"/>
      <c r="K69" s="37"/>
    </row>
    <row r="70" spans="1:11" s="50" customFormat="1" ht="42" customHeight="1">
      <c r="A70" s="103" t="s">
        <v>71</v>
      </c>
      <c r="B70" s="104"/>
      <c r="C70" s="47"/>
      <c r="D70" s="148"/>
      <c r="E70" s="149"/>
      <c r="F70" s="47"/>
      <c r="G70" s="122"/>
      <c r="H70" s="52"/>
      <c r="I70" s="24"/>
      <c r="J70" s="130"/>
      <c r="K70" s="47"/>
    </row>
    <row r="71" spans="1:11" s="33" customFormat="1" ht="10.7" customHeight="1">
      <c r="A71" s="108" t="s">
        <v>72</v>
      </c>
      <c r="B71" s="108"/>
      <c r="C71" s="47"/>
      <c r="D71" s="148"/>
      <c r="E71" s="149"/>
      <c r="F71" s="47"/>
      <c r="G71" s="123"/>
      <c r="H71" s="52"/>
      <c r="I71" s="24"/>
      <c r="J71" s="131"/>
      <c r="K71" s="37"/>
    </row>
    <row r="72" spans="1:11" s="33" customFormat="1">
      <c r="A72" s="50"/>
      <c r="B72" s="50"/>
      <c r="C72" s="11"/>
      <c r="D72" s="11"/>
      <c r="E72" s="11"/>
      <c r="F72" s="11"/>
      <c r="G72" s="11"/>
      <c r="H72" s="17"/>
      <c r="I72" s="10"/>
      <c r="J72" s="10"/>
      <c r="K72" s="11"/>
    </row>
    <row r="73" spans="1:11" s="33" customFormat="1" ht="10.7" customHeight="1">
      <c r="A73" s="61" t="s">
        <v>73</v>
      </c>
      <c r="B73" s="111" t="str">
        <f>IF(A74="Jurídica"," Formato 2- Parafiscales personas jurídicas","Formato 2 - Parafiscales personas naturales")</f>
        <v xml:space="preserve"> Formato 2- Parafiscales personas jurídicas</v>
      </c>
      <c r="C73" s="100" t="s">
        <v>32</v>
      </c>
      <c r="D73" s="101"/>
      <c r="E73" s="102"/>
      <c r="F73" s="113" t="s">
        <v>33</v>
      </c>
      <c r="G73" s="137"/>
      <c r="H73" s="114"/>
      <c r="I73" s="138" t="s">
        <v>34</v>
      </c>
      <c r="J73" s="138" t="s">
        <v>35</v>
      </c>
      <c r="K73" s="138" t="s">
        <v>36</v>
      </c>
    </row>
    <row r="74" spans="1:11" s="33" customFormat="1">
      <c r="A74" s="61" t="s">
        <v>83</v>
      </c>
      <c r="B74" s="112"/>
      <c r="C74" s="18" t="s">
        <v>37</v>
      </c>
      <c r="D74" s="18" t="s">
        <v>35</v>
      </c>
      <c r="E74" s="18" t="s">
        <v>38</v>
      </c>
      <c r="F74" s="19" t="s">
        <v>37</v>
      </c>
      <c r="G74" s="19" t="s">
        <v>35</v>
      </c>
      <c r="H74" s="19" t="s">
        <v>38</v>
      </c>
      <c r="I74" s="139"/>
      <c r="J74" s="139"/>
      <c r="K74" s="139"/>
    </row>
    <row r="75" spans="1:11" s="33" customFormat="1" ht="11.25" customHeight="1">
      <c r="A75" s="124" t="s">
        <v>75</v>
      </c>
      <c r="B75" s="119"/>
      <c r="C75" s="47"/>
      <c r="D75" s="109"/>
      <c r="E75" s="37"/>
      <c r="F75" s="47"/>
      <c r="G75" s="47"/>
      <c r="H75" s="52"/>
      <c r="I75" s="24"/>
      <c r="J75" s="132"/>
      <c r="K75" s="37"/>
    </row>
    <row r="76" spans="1:11" s="33" customFormat="1" ht="39" customHeight="1">
      <c r="A76" s="124" t="s">
        <v>81</v>
      </c>
      <c r="B76" s="119"/>
      <c r="C76" s="47"/>
      <c r="D76" s="110"/>
      <c r="E76" s="37"/>
      <c r="F76" s="47"/>
      <c r="G76" s="47"/>
      <c r="H76" s="52"/>
      <c r="I76" s="24"/>
      <c r="J76" s="131"/>
      <c r="K76" s="37"/>
    </row>
    <row r="77" spans="1:11" ht="18">
      <c r="A77" s="53"/>
      <c r="B77" s="53"/>
      <c r="C77" s="53"/>
      <c r="D77" s="53"/>
      <c r="E77" s="54"/>
      <c r="F77" s="11"/>
      <c r="G77" s="11"/>
      <c r="H77" s="44"/>
      <c r="I77" s="10"/>
      <c r="J77" s="10"/>
    </row>
    <row r="78" spans="1:11" ht="12.75">
      <c r="A78" s="125" t="s">
        <v>84</v>
      </c>
      <c r="B78" s="125"/>
      <c r="C78" s="125"/>
      <c r="D78" s="125"/>
      <c r="E78" s="125"/>
      <c r="F78" s="125"/>
      <c r="G78" s="125"/>
      <c r="H78" s="125"/>
      <c r="I78" s="10"/>
      <c r="J78" s="10"/>
    </row>
    <row r="79" spans="1:11" ht="10.5" customHeight="1">
      <c r="A79" s="133" t="s">
        <v>61</v>
      </c>
      <c r="B79" s="133"/>
      <c r="C79" s="98" t="s">
        <v>32</v>
      </c>
      <c r="D79" s="98"/>
      <c r="E79" s="98"/>
      <c r="F79" s="99" t="s">
        <v>33</v>
      </c>
      <c r="G79" s="99"/>
      <c r="H79" s="99"/>
      <c r="I79" s="97" t="s">
        <v>34</v>
      </c>
      <c r="J79" s="97" t="s">
        <v>35</v>
      </c>
      <c r="K79" s="97" t="s">
        <v>36</v>
      </c>
    </row>
    <row r="80" spans="1:11">
      <c r="A80" s="133"/>
      <c r="B80" s="133"/>
      <c r="C80" s="18" t="s">
        <v>37</v>
      </c>
      <c r="D80" s="18" t="s">
        <v>35</v>
      </c>
      <c r="E80" s="18" t="s">
        <v>38</v>
      </c>
      <c r="F80" s="19" t="s">
        <v>37</v>
      </c>
      <c r="G80" s="19" t="s">
        <v>35</v>
      </c>
      <c r="H80" s="19" t="s">
        <v>38</v>
      </c>
      <c r="I80" s="97"/>
      <c r="J80" s="97"/>
      <c r="K80" s="97"/>
    </row>
    <row r="81" spans="1:11" s="33" customFormat="1" ht="11.25" customHeight="1">
      <c r="A81" s="119" t="s">
        <v>62</v>
      </c>
      <c r="B81" s="108"/>
      <c r="C81" s="47"/>
      <c r="D81" s="120"/>
      <c r="E81" s="37"/>
      <c r="F81" s="47"/>
      <c r="G81" s="121"/>
      <c r="H81" s="52"/>
      <c r="I81" s="24"/>
      <c r="J81" s="132"/>
      <c r="K81" s="37"/>
    </row>
    <row r="82" spans="1:11" s="33" customFormat="1" ht="11.25" customHeight="1">
      <c r="A82" s="124" t="s">
        <v>64</v>
      </c>
      <c r="B82" s="119"/>
      <c r="C82" s="47"/>
      <c r="D82" s="120"/>
      <c r="E82" s="37"/>
      <c r="F82" s="47"/>
      <c r="G82" s="122"/>
      <c r="H82" s="52"/>
      <c r="I82" s="24"/>
      <c r="J82" s="130"/>
      <c r="K82" s="37"/>
    </row>
    <row r="83" spans="1:11" s="33" customFormat="1" ht="24.75" customHeight="1">
      <c r="A83" s="119" t="s">
        <v>65</v>
      </c>
      <c r="B83" s="108"/>
      <c r="C83" s="47"/>
      <c r="D83" s="120"/>
      <c r="E83" s="37"/>
      <c r="F83" s="47"/>
      <c r="G83" s="122"/>
      <c r="H83" s="52"/>
      <c r="I83" s="24"/>
      <c r="J83" s="130"/>
      <c r="K83" s="37"/>
    </row>
    <row r="84" spans="1:11" s="33" customFormat="1" ht="43.5" customHeight="1">
      <c r="A84" s="119" t="s">
        <v>68</v>
      </c>
      <c r="B84" s="108"/>
      <c r="C84" s="47"/>
      <c r="D84" s="120"/>
      <c r="E84" s="37"/>
      <c r="F84" s="47"/>
      <c r="G84" s="122"/>
      <c r="H84" s="52"/>
      <c r="I84" s="24"/>
      <c r="J84" s="130"/>
      <c r="K84" s="37"/>
    </row>
    <row r="85" spans="1:11" s="33" customFormat="1" ht="11.25" customHeight="1">
      <c r="A85" s="103" t="s">
        <v>70</v>
      </c>
      <c r="B85" s="104"/>
      <c r="C85" s="37"/>
      <c r="D85" s="120"/>
      <c r="E85" s="37"/>
      <c r="F85" s="37"/>
      <c r="G85" s="122"/>
      <c r="H85" s="52"/>
      <c r="I85" s="24"/>
      <c r="J85" s="130"/>
      <c r="K85" s="37"/>
    </row>
    <row r="86" spans="1:11" s="50" customFormat="1" ht="44.1" customHeight="1">
      <c r="A86" s="103" t="s">
        <v>71</v>
      </c>
      <c r="B86" s="104"/>
      <c r="C86" s="47"/>
      <c r="D86" s="120"/>
      <c r="E86" s="37"/>
      <c r="F86" s="47"/>
      <c r="G86" s="122"/>
      <c r="H86" s="52"/>
      <c r="I86" s="24"/>
      <c r="J86" s="130"/>
      <c r="K86" s="47"/>
    </row>
    <row r="87" spans="1:11" s="33" customFormat="1" ht="10.7" customHeight="1">
      <c r="A87" s="108" t="s">
        <v>72</v>
      </c>
      <c r="B87" s="108"/>
      <c r="C87" s="47"/>
      <c r="D87" s="120"/>
      <c r="E87" s="37"/>
      <c r="F87" s="47"/>
      <c r="G87" s="123"/>
      <c r="H87" s="52"/>
      <c r="I87" s="24"/>
      <c r="J87" s="131"/>
      <c r="K87" s="37"/>
    </row>
    <row r="88" spans="1:11" s="33" customFormat="1">
      <c r="A88" s="50"/>
      <c r="B88" s="50"/>
      <c r="C88" s="11"/>
      <c r="D88" s="11"/>
      <c r="E88" s="11"/>
      <c r="F88" s="11"/>
      <c r="G88" s="11"/>
      <c r="H88" s="17"/>
      <c r="I88" s="10"/>
      <c r="J88" s="10"/>
      <c r="K88" s="11"/>
    </row>
    <row r="89" spans="1:11" s="33" customFormat="1" ht="10.7" customHeight="1">
      <c r="A89" s="61" t="s">
        <v>73</v>
      </c>
      <c r="B89" s="111" t="str">
        <f>IF(A90="Jurídica"," Formato 2 - Parafiscales personas jurídicas","Formato 2 - Parafiscales personas naturales")</f>
        <v xml:space="preserve"> Formato 2 - Parafiscales personas jurídicas</v>
      </c>
      <c r="C89" s="98" t="s">
        <v>32</v>
      </c>
      <c r="D89" s="98"/>
      <c r="E89" s="98"/>
      <c r="F89" s="99" t="s">
        <v>33</v>
      </c>
      <c r="G89" s="99"/>
      <c r="H89" s="99"/>
      <c r="I89" s="97" t="s">
        <v>34</v>
      </c>
      <c r="J89" s="97" t="s">
        <v>35</v>
      </c>
      <c r="K89" s="97" t="s">
        <v>36</v>
      </c>
    </row>
    <row r="90" spans="1:11" s="33" customFormat="1">
      <c r="A90" s="61" t="s">
        <v>83</v>
      </c>
      <c r="B90" s="112"/>
      <c r="C90" s="18" t="s">
        <v>37</v>
      </c>
      <c r="D90" s="18" t="s">
        <v>35</v>
      </c>
      <c r="E90" s="18" t="s">
        <v>38</v>
      </c>
      <c r="F90" s="19" t="s">
        <v>37</v>
      </c>
      <c r="G90" s="19" t="s">
        <v>35</v>
      </c>
      <c r="H90" s="19" t="s">
        <v>38</v>
      </c>
      <c r="I90" s="97"/>
      <c r="J90" s="97"/>
      <c r="K90" s="97"/>
    </row>
    <row r="91" spans="1:11" s="33" customFormat="1" ht="11.25" customHeight="1">
      <c r="A91" s="124" t="s">
        <v>75</v>
      </c>
      <c r="B91" s="119"/>
      <c r="C91" s="47"/>
      <c r="D91" s="129"/>
      <c r="E91" s="37"/>
      <c r="F91" s="47"/>
      <c r="G91" s="47"/>
      <c r="H91" s="52"/>
      <c r="I91" s="24"/>
      <c r="J91" s="130"/>
      <c r="K91" s="37"/>
    </row>
    <row r="92" spans="1:11" s="33" customFormat="1" ht="39.75" customHeight="1">
      <c r="A92" s="119" t="s">
        <v>81</v>
      </c>
      <c r="B92" s="108"/>
      <c r="C92" s="47"/>
      <c r="D92" s="110"/>
      <c r="E92" s="37"/>
      <c r="F92" s="47"/>
      <c r="G92" s="47"/>
      <c r="H92" s="52"/>
      <c r="I92" s="24"/>
      <c r="J92" s="131"/>
      <c r="K92" s="37"/>
    </row>
    <row r="93" spans="1:11" s="33" customFormat="1" ht="18">
      <c r="A93" s="34"/>
      <c r="B93" s="34"/>
      <c r="C93" s="54"/>
      <c r="D93" s="54"/>
      <c r="E93" s="17"/>
      <c r="F93" s="17"/>
      <c r="G93" s="17"/>
      <c r="H93" s="17"/>
      <c r="I93" s="9"/>
      <c r="J93" s="9"/>
      <c r="K93" s="11"/>
    </row>
    <row r="94" spans="1:11" s="33" customFormat="1" ht="14.25">
      <c r="A94" s="34"/>
      <c r="B94" s="34"/>
      <c r="C94" s="17"/>
      <c r="D94" s="51"/>
      <c r="E94" s="17"/>
      <c r="F94" s="17"/>
      <c r="G94" s="51"/>
      <c r="H94" s="9"/>
      <c r="I94" s="9"/>
      <c r="J94" s="11"/>
      <c r="K94" s="11"/>
    </row>
    <row r="95" spans="1:11" s="33" customFormat="1" ht="15">
      <c r="A95" s="105" t="s">
        <v>85</v>
      </c>
      <c r="B95" s="106"/>
      <c r="C95" s="106"/>
      <c r="D95" s="106"/>
      <c r="E95" s="106"/>
      <c r="F95" s="106"/>
      <c r="G95" s="106"/>
      <c r="H95" s="107"/>
      <c r="I95" s="9"/>
      <c r="J95" s="11"/>
      <c r="K95" s="11"/>
    </row>
    <row r="96" spans="1:11" s="33" customFormat="1" ht="14.25">
      <c r="A96" s="34"/>
      <c r="B96" s="34"/>
      <c r="C96" s="17"/>
      <c r="D96" s="51"/>
      <c r="E96" s="17"/>
      <c r="F96" s="17"/>
      <c r="G96" s="51"/>
      <c r="H96" s="9"/>
      <c r="I96" s="9"/>
      <c r="J96" s="11"/>
      <c r="K96" s="11"/>
    </row>
    <row r="97" spans="1:11" s="33" customFormat="1">
      <c r="A97" s="97" t="s">
        <v>86</v>
      </c>
      <c r="B97" s="97"/>
      <c r="C97" s="98" t="s">
        <v>32</v>
      </c>
      <c r="D97" s="98"/>
      <c r="E97" s="98"/>
      <c r="F97" s="99" t="s">
        <v>33</v>
      </c>
      <c r="G97" s="99"/>
      <c r="H97" s="99"/>
      <c r="I97" s="97" t="s">
        <v>34</v>
      </c>
      <c r="J97" s="97" t="s">
        <v>35</v>
      </c>
      <c r="K97" s="97" t="s">
        <v>36</v>
      </c>
    </row>
    <row r="98" spans="1:11" s="33" customFormat="1">
      <c r="A98" s="97"/>
      <c r="B98" s="97"/>
      <c r="C98" s="18" t="s">
        <v>37</v>
      </c>
      <c r="D98" s="18" t="s">
        <v>35</v>
      </c>
      <c r="E98" s="38" t="s">
        <v>38</v>
      </c>
      <c r="F98" s="19" t="s">
        <v>37</v>
      </c>
      <c r="G98" s="19" t="s">
        <v>35</v>
      </c>
      <c r="H98" s="39" t="s">
        <v>38</v>
      </c>
      <c r="I98" s="97"/>
      <c r="J98" s="138"/>
      <c r="K98" s="97"/>
    </row>
    <row r="99" spans="1:11" s="33" customFormat="1" ht="231.75" customHeight="1">
      <c r="A99" s="108" t="s">
        <v>87</v>
      </c>
      <c r="B99" s="108"/>
      <c r="C99" s="47" t="s">
        <v>8</v>
      </c>
      <c r="D99" s="73"/>
      <c r="E99" s="75" t="s">
        <v>88</v>
      </c>
      <c r="F99" s="74" t="s">
        <v>8</v>
      </c>
      <c r="G99" s="73"/>
      <c r="H99" s="72" t="s">
        <v>88</v>
      </c>
      <c r="I99" s="77" t="s">
        <v>40</v>
      </c>
      <c r="J99" s="76" t="s">
        <v>89</v>
      </c>
      <c r="K99" s="71" t="s">
        <v>90</v>
      </c>
    </row>
    <row r="100" spans="1:11" s="33" customFormat="1" ht="14.25">
      <c r="A100" s="34"/>
      <c r="B100" s="34"/>
      <c r="C100" s="17"/>
      <c r="D100" s="51"/>
      <c r="E100" s="17"/>
      <c r="F100" s="17"/>
      <c r="G100" s="17"/>
      <c r="H100" s="9"/>
      <c r="I100" s="11"/>
      <c r="J100" s="11"/>
      <c r="K100" s="11"/>
    </row>
    <row r="101" spans="1:11" s="33" customFormat="1" ht="15">
      <c r="A101" s="105" t="s">
        <v>91</v>
      </c>
      <c r="B101" s="106"/>
      <c r="C101" s="106"/>
      <c r="D101" s="106"/>
      <c r="E101" s="106"/>
      <c r="F101" s="106"/>
      <c r="G101" s="106"/>
      <c r="H101" s="107"/>
      <c r="I101" s="9"/>
      <c r="J101" s="9"/>
      <c r="K101" s="11"/>
    </row>
    <row r="102" spans="1:11">
      <c r="A102" s="34"/>
      <c r="B102" s="34"/>
      <c r="C102" s="44"/>
      <c r="D102" s="44"/>
      <c r="E102" s="44"/>
      <c r="F102" s="44"/>
      <c r="G102" s="44"/>
      <c r="H102" s="44"/>
      <c r="I102" s="9"/>
      <c r="J102" s="9"/>
    </row>
    <row r="103" spans="1:11">
      <c r="A103" s="97" t="s">
        <v>92</v>
      </c>
      <c r="B103" s="97"/>
      <c r="C103" s="98" t="s">
        <v>32</v>
      </c>
      <c r="D103" s="98"/>
      <c r="E103" s="113" t="s">
        <v>33</v>
      </c>
      <c r="F103" s="114"/>
    </row>
    <row r="104" spans="1:11" ht="21">
      <c r="A104" s="97"/>
      <c r="B104" s="97"/>
      <c r="C104" s="18" t="s">
        <v>93</v>
      </c>
      <c r="D104" s="18" t="s">
        <v>36</v>
      </c>
      <c r="E104" s="19" t="s">
        <v>93</v>
      </c>
      <c r="F104" s="19" t="s">
        <v>94</v>
      </c>
    </row>
    <row r="105" spans="1:11" ht="26.25" customHeight="1">
      <c r="A105" s="108" t="s">
        <v>95</v>
      </c>
      <c r="B105" s="108"/>
      <c r="C105" s="47" t="s">
        <v>8</v>
      </c>
      <c r="D105" s="24"/>
      <c r="E105" s="47" t="s">
        <v>8</v>
      </c>
      <c r="F105" s="24"/>
      <c r="G105" s="9"/>
    </row>
    <row r="106" spans="1:11" ht="26.25" customHeight="1">
      <c r="A106" s="108" t="s">
        <v>96</v>
      </c>
      <c r="B106" s="108"/>
      <c r="C106" s="47" t="s">
        <v>8</v>
      </c>
      <c r="D106" s="56"/>
      <c r="E106" s="47" t="s">
        <v>8</v>
      </c>
      <c r="F106" s="56"/>
      <c r="G106" s="31"/>
    </row>
    <row r="107" spans="1:11" ht="26.25" customHeight="1">
      <c r="A107" s="108" t="s">
        <v>97</v>
      </c>
      <c r="B107" s="108"/>
      <c r="C107" s="47" t="s">
        <v>8</v>
      </c>
      <c r="D107" s="56"/>
      <c r="E107" s="47" t="s">
        <v>8</v>
      </c>
      <c r="F107" s="56"/>
      <c r="G107" s="31"/>
    </row>
    <row r="108" spans="1:11" ht="47.25" customHeight="1">
      <c r="A108" s="108" t="s">
        <v>98</v>
      </c>
      <c r="B108" s="108"/>
      <c r="C108" s="47" t="s">
        <v>8</v>
      </c>
      <c r="D108" s="56"/>
      <c r="E108" s="47" t="s">
        <v>8</v>
      </c>
      <c r="F108" s="56"/>
      <c r="G108" s="31"/>
    </row>
    <row r="109" spans="1:11" ht="54.95" customHeight="1">
      <c r="A109" s="136" t="s">
        <v>99</v>
      </c>
      <c r="B109" s="136"/>
      <c r="C109" s="47" t="s">
        <v>8</v>
      </c>
      <c r="D109" s="56"/>
      <c r="E109" s="47" t="s">
        <v>8</v>
      </c>
      <c r="F109" s="56"/>
      <c r="G109" s="31"/>
    </row>
    <row r="110" spans="1:11" ht="12.75">
      <c r="A110" s="34"/>
      <c r="B110" s="17"/>
      <c r="C110" s="17"/>
      <c r="D110" s="57"/>
      <c r="E110" s="57"/>
      <c r="F110" s="44"/>
      <c r="G110" s="44"/>
      <c r="H110" s="44"/>
      <c r="I110" s="9"/>
      <c r="J110" s="9"/>
    </row>
    <row r="112" spans="1:11" ht="15">
      <c r="A112" s="105" t="s">
        <v>100</v>
      </c>
      <c r="B112" s="106"/>
      <c r="C112" s="106"/>
      <c r="D112" s="106"/>
      <c r="E112" s="106"/>
      <c r="F112" s="106"/>
      <c r="G112" s="106"/>
      <c r="H112" s="107"/>
      <c r="I112" s="9"/>
    </row>
    <row r="113" spans="1:11" ht="14.25">
      <c r="A113" s="34"/>
      <c r="B113" s="34"/>
      <c r="C113" s="17"/>
      <c r="D113" s="51"/>
      <c r="E113" s="17"/>
      <c r="F113" s="17"/>
      <c r="G113" s="51"/>
      <c r="H113" s="9"/>
      <c r="I113" s="9"/>
    </row>
    <row r="114" spans="1:11">
      <c r="A114" s="97" t="s">
        <v>86</v>
      </c>
      <c r="B114" s="97"/>
      <c r="C114" s="98" t="s">
        <v>32</v>
      </c>
      <c r="D114" s="98"/>
      <c r="E114" s="98"/>
      <c r="F114" s="99" t="s">
        <v>33</v>
      </c>
      <c r="G114" s="99"/>
      <c r="H114" s="99"/>
      <c r="I114" s="97" t="s">
        <v>34</v>
      </c>
      <c r="J114" s="97" t="s">
        <v>35</v>
      </c>
      <c r="K114" s="97" t="s">
        <v>36</v>
      </c>
    </row>
    <row r="115" spans="1:11">
      <c r="A115" s="97"/>
      <c r="B115" s="97"/>
      <c r="C115" s="18" t="s">
        <v>37</v>
      </c>
      <c r="D115" s="18" t="s">
        <v>35</v>
      </c>
      <c r="E115" s="18" t="s">
        <v>38</v>
      </c>
      <c r="F115" s="19" t="s">
        <v>37</v>
      </c>
      <c r="G115" s="19" t="s">
        <v>35</v>
      </c>
      <c r="H115" s="19" t="s">
        <v>38</v>
      </c>
      <c r="I115" s="97"/>
      <c r="J115" s="97"/>
      <c r="K115" s="97"/>
    </row>
    <row r="116" spans="1:11" ht="144.75" customHeight="1">
      <c r="A116" s="108" t="s">
        <v>101</v>
      </c>
      <c r="B116" s="108"/>
      <c r="C116" s="58" t="s">
        <v>8</v>
      </c>
      <c r="D116" s="59"/>
      <c r="E116" s="63" t="s">
        <v>102</v>
      </c>
      <c r="F116" s="58" t="s">
        <v>8</v>
      </c>
      <c r="G116" s="60"/>
      <c r="H116" s="67" t="s">
        <v>102</v>
      </c>
      <c r="I116" s="47" t="s">
        <v>40</v>
      </c>
      <c r="J116" s="78" t="s">
        <v>103</v>
      </c>
      <c r="K116" s="79" t="s">
        <v>104</v>
      </c>
    </row>
  </sheetData>
  <sheetProtection selectLockedCells="1" selectUnlockedCells="1"/>
  <mergeCells count="181">
    <mergeCell ref="K59:K60"/>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F35:H35"/>
    <mergeCell ref="A38:B38"/>
    <mergeCell ref="A32:B32"/>
    <mergeCell ref="A37:B37"/>
    <mergeCell ref="K40:K41"/>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A116:B116"/>
    <mergeCell ref="A76:B76"/>
    <mergeCell ref="A65:B65"/>
    <mergeCell ref="D65:D71"/>
    <mergeCell ref="E65:E71"/>
    <mergeCell ref="G65:G71"/>
    <mergeCell ref="A62:H62"/>
    <mergeCell ref="A63:B64"/>
    <mergeCell ref="C63:E63"/>
    <mergeCell ref="F63:H63"/>
    <mergeCell ref="F97:H97"/>
    <mergeCell ref="A112:H112"/>
    <mergeCell ref="A114:B115"/>
    <mergeCell ref="C114:E114"/>
    <mergeCell ref="F114:H114"/>
    <mergeCell ref="A87:B87"/>
    <mergeCell ref="A99:B99"/>
    <mergeCell ref="A109:B109"/>
    <mergeCell ref="A86:B86"/>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A47:B48"/>
    <mergeCell ref="C47:E47"/>
    <mergeCell ref="I57:I58"/>
    <mergeCell ref="J59:J60"/>
    <mergeCell ref="A59:B59"/>
    <mergeCell ref="E59:E60"/>
    <mergeCell ref="D59:D60"/>
    <mergeCell ref="A60:B60"/>
    <mergeCell ref="F47:H47"/>
    <mergeCell ref="G59:G60"/>
    <mergeCell ref="F57:H57"/>
    <mergeCell ref="C57:E57"/>
    <mergeCell ref="B57:B58"/>
    <mergeCell ref="H59:H60"/>
    <mergeCell ref="J81:J87"/>
    <mergeCell ref="A79:B80"/>
    <mergeCell ref="C79:E79"/>
    <mergeCell ref="A82:B82"/>
    <mergeCell ref="I63:I64"/>
    <mergeCell ref="J63:J64"/>
    <mergeCell ref="A50:B50"/>
    <mergeCell ref="J49:J55"/>
    <mergeCell ref="A52:B52"/>
    <mergeCell ref="A49:B49"/>
    <mergeCell ref="A51:B51"/>
    <mergeCell ref="A68:B68"/>
    <mergeCell ref="A69:B69"/>
    <mergeCell ref="A66:B66"/>
    <mergeCell ref="A67:B67"/>
    <mergeCell ref="F73:H73"/>
    <mergeCell ref="K35:K36"/>
    <mergeCell ref="I40:I41"/>
    <mergeCell ref="J40:J41"/>
    <mergeCell ref="A81:B81"/>
    <mergeCell ref="A83:B83"/>
    <mergeCell ref="A84:B84"/>
    <mergeCell ref="A106:B106"/>
    <mergeCell ref="F79:H79"/>
    <mergeCell ref="D81:D87"/>
    <mergeCell ref="G81:G87"/>
    <mergeCell ref="B73:B74"/>
    <mergeCell ref="A70:B70"/>
    <mergeCell ref="A71:B71"/>
    <mergeCell ref="A75:B75"/>
    <mergeCell ref="A78:H78"/>
    <mergeCell ref="A44:H44"/>
    <mergeCell ref="A46:H46"/>
    <mergeCell ref="A40:B41"/>
    <mergeCell ref="I79:I80"/>
    <mergeCell ref="J79:J80"/>
    <mergeCell ref="A91:B91"/>
    <mergeCell ref="D91:D92"/>
    <mergeCell ref="J91:J92"/>
    <mergeCell ref="A92:B92"/>
    <mergeCell ref="A19:B20"/>
    <mergeCell ref="C19:E19"/>
    <mergeCell ref="F19:H19"/>
    <mergeCell ref="I19:I20"/>
    <mergeCell ref="J19:J20"/>
    <mergeCell ref="K19:K20"/>
    <mergeCell ref="A23:B24"/>
    <mergeCell ref="C23:E23"/>
    <mergeCell ref="F23:H23"/>
    <mergeCell ref="I23:I24"/>
    <mergeCell ref="J23:J24"/>
    <mergeCell ref="K23:K24"/>
    <mergeCell ref="K89:K90"/>
    <mergeCell ref="C40:E40"/>
    <mergeCell ref="F40:H40"/>
    <mergeCell ref="C73:E73"/>
    <mergeCell ref="A85:B85"/>
    <mergeCell ref="A95:H95"/>
    <mergeCell ref="I114:I115"/>
    <mergeCell ref="A107:B107"/>
    <mergeCell ref="A108:B108"/>
    <mergeCell ref="A103:B104"/>
    <mergeCell ref="A105:B105"/>
    <mergeCell ref="C103:D103"/>
    <mergeCell ref="D75:D76"/>
    <mergeCell ref="K114:K115"/>
    <mergeCell ref="J114:J115"/>
    <mergeCell ref="B89:B90"/>
    <mergeCell ref="C89:E89"/>
    <mergeCell ref="F89:H89"/>
    <mergeCell ref="I89:I90"/>
    <mergeCell ref="J89:J90"/>
    <mergeCell ref="E103:F103"/>
    <mergeCell ref="A101:H101"/>
    <mergeCell ref="A97:B98"/>
    <mergeCell ref="C97:E97"/>
  </mergeCells>
  <phoneticPr fontId="6" type="noConversion"/>
  <conditionalFormatting sqref="C10:C12 F10:F12 I10:I12 C17:C18 F17:F18 C21:C22 F21:F22 C25:C27 F25:F27 C32:C33 F32:F33 C37:C38 F37:F38 C42 F42 C49:C55 F49:F55 C59:C60 F59:F60 C65:C71 F65:F71 C75:C76 F75:F76 C81:C87 F81:F87 C91:C92 F91:F92 C94 F94 I94:I96 C96 F96 F99 C99:C100">
    <cfRule type="cellIs" dxfId="25" priority="41" operator="equal">
      <formula>"Si"</formula>
    </cfRule>
    <cfRule type="cellIs" dxfId="24" priority="42" operator="equal">
      <formula>"No"</formula>
    </cfRule>
  </conditionalFormatting>
  <conditionalFormatting sqref="C105:C109 E105:E109">
    <cfRule type="cellIs" dxfId="23" priority="39" operator="equal">
      <formula>"No"</formula>
    </cfRule>
    <cfRule type="cellIs" dxfId="22" priority="40" operator="equal">
      <formula>"Si"</formula>
    </cfRule>
  </conditionalFormatting>
  <conditionalFormatting sqref="I17:I18 I21:I22 I25:I27">
    <cfRule type="cellIs" dxfId="21" priority="29" operator="equal">
      <formula>"Si"</formula>
    </cfRule>
    <cfRule type="cellIs" dxfId="20" priority="30" operator="equal">
      <formula>"No"</formula>
    </cfRule>
  </conditionalFormatting>
  <conditionalFormatting sqref="I32:I33">
    <cfRule type="cellIs" dxfId="19" priority="25" operator="equal">
      <formula>"Si"</formula>
    </cfRule>
    <cfRule type="cellIs" dxfId="18" priority="26" operator="equal">
      <formula>"No"</formula>
    </cfRule>
  </conditionalFormatting>
  <conditionalFormatting sqref="I49:I55">
    <cfRule type="cellIs" dxfId="17" priority="23" operator="equal">
      <formula>"Si"</formula>
    </cfRule>
    <cfRule type="cellIs" dxfId="16" priority="24" operator="equal">
      <formula>"No"</formula>
    </cfRule>
  </conditionalFormatting>
  <conditionalFormatting sqref="I59:I60">
    <cfRule type="cellIs" dxfId="15" priority="21" operator="equal">
      <formula>"Si"</formula>
    </cfRule>
    <cfRule type="cellIs" dxfId="14" priority="22" operator="equal">
      <formula>"No"</formula>
    </cfRule>
  </conditionalFormatting>
  <conditionalFormatting sqref="I65:I71">
    <cfRule type="cellIs" dxfId="13" priority="19" operator="equal">
      <formula>"Si"</formula>
    </cfRule>
    <cfRule type="cellIs" dxfId="12" priority="20" operator="equal">
      <formula>"No"</formula>
    </cfRule>
  </conditionalFormatting>
  <conditionalFormatting sqref="I75:I76">
    <cfRule type="cellIs" dxfId="11" priority="17" operator="equal">
      <formula>"Si"</formula>
    </cfRule>
    <cfRule type="cellIs" dxfId="10" priority="18" operator="equal">
      <formula>"No"</formula>
    </cfRule>
  </conditionalFormatting>
  <conditionalFormatting sqref="I81:I87">
    <cfRule type="cellIs" dxfId="9" priority="15" operator="equal">
      <formula>"Si"</formula>
    </cfRule>
    <cfRule type="cellIs" dxfId="8" priority="16" operator="equal">
      <formula>"No"</formula>
    </cfRule>
  </conditionalFormatting>
  <conditionalFormatting sqref="I91:I92">
    <cfRule type="cellIs" dxfId="7" priority="13" operator="equal">
      <formula>"Si"</formula>
    </cfRule>
    <cfRule type="cellIs" dxfId="6" priority="14" operator="equal">
      <formula>"No"</formula>
    </cfRule>
  </conditionalFormatting>
  <conditionalFormatting sqref="I99">
    <cfRule type="cellIs" dxfId="5" priority="5" operator="equal">
      <formula>"Si"</formula>
    </cfRule>
    <cfRule type="cellIs" dxfId="4" priority="6" operator="equal">
      <formula>"No"</formula>
    </cfRule>
  </conditionalFormatting>
  <conditionalFormatting sqref="I112:I113 C113 F113 C116 F116">
    <cfRule type="cellIs" dxfId="3" priority="3" operator="equal">
      <formula>"Si"</formula>
    </cfRule>
    <cfRule type="cellIs" dxfId="2" priority="4" operator="equal">
      <formula>"No"</formula>
    </cfRule>
  </conditionalFormatting>
  <conditionalFormatting sqref="I116">
    <cfRule type="cellIs" dxfId="1" priority="1" operator="equal">
      <formula>"Si"</formula>
    </cfRule>
    <cfRule type="cellIs" dxfId="0" priority="2" operator="equal">
      <formula>"No"</formula>
    </cfRule>
  </conditionalFormatting>
  <dataValidations count="4">
    <dataValidation type="list" allowBlank="1" showInputMessage="1" showErrorMessage="1" sqref="H110 H45 I81:I87 H102 C102:D102 I49:I55 F100:G100 D87:D88 C43:D43 F10:F12 D55:D56 F17:F18 G75 I21:I22 H88 G81 I91:I92 H29 H43 H56 I14 I65:I71 F116 G65 D71:D72 H72 H77 G91 I75:I76 H93 I59:I60 C10:C12 I42 C32:C33 F32:F33 C37:C38 F37:F38 C42 F42 C49:C56 I116 C59:C60 F59:F60 C65:C72 F65:F71 C75:C76 F75:F76 C81:C88 F81:F87 C91:C92 F91:F92 F99 K5:K7 C96 F96 C116 I94:I96 C94 F94 C99:C100 I99:I100 I32:I34 I37:I39 C17:C18 I17:I18 C21:C22 F21:F22 I25:I27 C25:C27 C113 F113 C105:C109 I112:I113 F25:F27 I10:I12 G55 F49:F55 E105:E109" xr:uid="{00000000-0002-0000-0000-000001000000}">
      <formula1>"Si,No"</formula1>
    </dataValidation>
    <dataValidation type="list" allowBlank="1" showInputMessage="1" showErrorMessage="1" sqref="F34:G34 C29:D29 G92 F39:G39 D92 C61 C39 C34 D60:D61 G76 D76 H61 G60" xr:uid="{00000000-0002-0000-0000-000002000000}">
      <formula1>"Si,No,N/A"</formula1>
    </dataValidation>
    <dataValidation type="list" allowBlank="1" showInputMessage="1" showErrorMessage="1" sqref="D110:E110"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D10" r:id="rId1" xr:uid="{E21CAFB0-5706-4AAB-9FD2-E60C87A648D0}"/>
    <hyperlink ref="D21" r:id="rId2" xr:uid="{97C2723A-C159-4D44-AA68-8192505C5892}"/>
    <hyperlink ref="D25" r:id="rId3" xr:uid="{6D5B1F51-F9B3-446B-A4EA-15F222533D34}"/>
    <hyperlink ref="G10" r:id="rId4" xr:uid="{556195F2-8E26-4D56-936C-71AEDD90B1E9}"/>
    <hyperlink ref="H21" r:id="rId5" xr:uid="{C200E57C-445C-4A28-8D2B-A29B4FBC8F87}"/>
    <hyperlink ref="G25" r:id="rId6" xr:uid="{23D5956E-561C-4A09-B567-65CDB6ECA800}"/>
    <hyperlink ref="D17" r:id="rId7"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3%20CERTIFICACION%20MIPYME.pdf?csf=1&amp;web=1&amp;e=NhD2c9" xr:uid="{9696C4B0-43E2-487E-9536-BBF6FC27F313}"/>
    <hyperlink ref="G17" r:id="rId8"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8.%20PANELA%206%20INV%20-%20FUN.%20PACHAMAMA/ANEXO3%20CERTIFICACION%20MIPYME.pdf?csf=1&amp;web=1&amp;e=NhD2c9" xr:uid="{A13C7D76-2D58-45DE-891F-184720DFE574}"/>
    <hyperlink ref="D59" r:id="rId9" xr:uid="{417B2FDD-6903-4B6D-991C-25DA223782FD}"/>
    <hyperlink ref="G59" r:id="rId10" xr:uid="{E521B2BF-0CE6-409F-8753-26FC932BFC5B}"/>
    <hyperlink ref="G49" r:id="rId11" xr:uid="{1E999442-D569-4D98-AA80-EDAE03403ADD}"/>
    <hyperlink ref="D49" r:id="rId12" xr:uid="{08E33025-923C-4D8F-A297-F7B6088D36E5}"/>
    <hyperlink ref="J116" r:id="rId13" xr:uid="{7CFC9572-315F-459A-BD18-3AAEFCF3679B}"/>
    <hyperlink ref="J49" r:id="rId14" xr:uid="{84F07338-850F-4D92-B644-E2AA1FCFE00A}"/>
    <hyperlink ref="J59" r:id="rId15" xr:uid="{0FED27F0-84DE-4181-BEE8-E07E5AF2842D}"/>
  </hyperlinks>
  <pageMargins left="0.7" right="0.7" top="0.75" bottom="0.75" header="0.3" footer="0.3"/>
  <pageSetup paperSize="9" orientation="portrait" r:id="rId1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E297BEA9-8F0F-4B26-B054-8ADFBA66B69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Giovanny Torres Rojas</cp:lastModifiedBy>
  <cp:revision/>
  <dcterms:created xsi:type="dcterms:W3CDTF">2019-08-08T19:05:05Z</dcterms:created>
  <dcterms:modified xsi:type="dcterms:W3CDTF">2024-09-30T21:08:24Z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