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s.suarez\Desktop\"/>
    </mc:Choice>
  </mc:AlternateContent>
  <xr:revisionPtr revIDLastSave="0" documentId="8_{5A80F001-679C-421B-8366-C008CE2D5A0E}" xr6:coauthVersionLast="41" xr6:coauthVersionMax="41" xr10:uidLastSave="{00000000-0000-0000-0000-000000000000}"/>
  <bookViews>
    <workbookView xWindow="-120" yWindow="-120" windowWidth="20730" windowHeight="11160" xr2:uid="{AA1B0D18-C5BE-4346-864B-CE86EF8B5D7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0" i="1" l="1"/>
  <c r="I29" i="1"/>
</calcChain>
</file>

<file path=xl/sharedStrings.xml><?xml version="1.0" encoding="utf-8"?>
<sst xmlns="http://schemas.openxmlformats.org/spreadsheetml/2006/main" count="256" uniqueCount="100">
  <si>
    <t>N°</t>
  </si>
  <si>
    <t>NÚMERO DEL PROCESO      (23 DÍGITOS)</t>
  </si>
  <si>
    <t>JURISDICCIÓN</t>
  </si>
  <si>
    <t>TIPO DE ACCIÓN</t>
  </si>
  <si>
    <t>DESPACHO DE PRIMERA INSTANCIA</t>
  </si>
  <si>
    <t>MOTIVO DE LA DEMANDA - CAUSA</t>
  </si>
  <si>
    <t>DEMANDANTE</t>
  </si>
  <si>
    <t>ESTAPA PROCESAL</t>
  </si>
  <si>
    <t>VALOR TOTAL PRETENSIONES</t>
  </si>
  <si>
    <t>CALIFICACIÓN DEL RIESGO</t>
  </si>
  <si>
    <t>11001032600020130018600</t>
  </si>
  <si>
    <t>ADMINISTRATIVA</t>
  </si>
  <si>
    <t>Nulidad Simple</t>
  </si>
  <si>
    <t>CONSEJO DE ESTADO, SALA DE LO CONTENCIOSO ADMINISTRATIVO, SECCIÓN TERCERA, SUBSECCIÓN B</t>
  </si>
  <si>
    <t>INCUMPLIMIENTO DE NORMA JURÍDICA</t>
  </si>
  <si>
    <t>BONILLA FORERO RONALD CAMILO</t>
  </si>
  <si>
    <t>TRASLADO PARA ALEGAR DE CONCLUSIÓN</t>
  </si>
  <si>
    <t>SIN CUANTÍA</t>
  </si>
  <si>
    <t>N/A</t>
  </si>
  <si>
    <t>11001032600020110003700</t>
  </si>
  <si>
    <t>INCONSTITUCIONALIDAD DEL ACTO ADMINISTRATIVO</t>
  </si>
  <si>
    <t>LONDOÑO JARAMILLO ALEJANDRO</t>
  </si>
  <si>
    <t>AL DESPACHO 1RA INSTANCIA PARA FALLO</t>
  </si>
  <si>
    <t>11001032600020140014700</t>
  </si>
  <si>
    <t>ROJAS PASCUAS ARNULFO</t>
  </si>
  <si>
    <t>INICIO Y FIJACION DEL LITIGIO</t>
  </si>
  <si>
    <t>11001032600020140002900</t>
  </si>
  <si>
    <t>MARÍA CAROLINA ESPITIA Y OTROS</t>
  </si>
  <si>
    <t>11001032600020150004800</t>
  </si>
  <si>
    <t>CONSEJO DE ESTADO, SALA DE LO CONTENCIOSO ADMINISTRATIVO, SECCIÓN TERCERA, SUBSECCIÓN C</t>
  </si>
  <si>
    <t>CUELLAR CARTAGENA IVETTE MELISSA</t>
  </si>
  <si>
    <t>11001032600020150006800</t>
  </si>
  <si>
    <t xml:space="preserve">DOMINNGUEZ BETANCUR JAVIER </t>
  </si>
  <si>
    <t>11001032600020150010300</t>
  </si>
  <si>
    <t>DAÑO ESPECIAL POR EXPEDICIÓN DE LEY CONSTITUCIONAL Y/O ACTO ADMINISTRATIVO ILÍCITO</t>
  </si>
  <si>
    <t>RODRIGUEZ FELIZZOLA EVARISTO RAFAEL</t>
  </si>
  <si>
    <t>25000233600020150191800</t>
  </si>
  <si>
    <t>Controversias Contractuales</t>
  </si>
  <si>
    <t>TRIBUNAL ADMINISTRATIVO DE CUNDINAMARCA, SECCIÓN TERCERA, SUBSECCIÓN A</t>
  </si>
  <si>
    <t>ILEGALIDAD DEL ACTO ADMINISTRATIVO QUE HACE EFECTIVA LA CLÁUSULA PENAL PECUNIARIA</t>
  </si>
  <si>
    <t>EMPRESA DE TELECOMUNICACIONES DE BOGOTA SA ESP ETB</t>
  </si>
  <si>
    <t>AL DESPACHO 2DA INSTANCIA PARA FALLO</t>
  </si>
  <si>
    <t>POSIBLE (25%)</t>
  </si>
  <si>
    <t>11001032600020130012000</t>
  </si>
  <si>
    <t>RODRÍGUEZ LÓPEZ RAMIRO</t>
  </si>
  <si>
    <t>11001032600020150012900</t>
  </si>
  <si>
    <t>VIOLACIÓN AL DEBIDO PROCESO ADMINISTRATIVO</t>
  </si>
  <si>
    <t>11001032600020150011201</t>
  </si>
  <si>
    <t xml:space="preserve">ILEGALIDAD DEL ACTO ADMINISTRATIVO QUE IMPONE SANCIÓN POR PRÁCTICA RESTRICTIVA DE COMPETENCIA </t>
  </si>
  <si>
    <t>VELANDIA DIAZ CARLOS ARTURO</t>
  </si>
  <si>
    <t>11001032600020150011900</t>
  </si>
  <si>
    <t>CALDERON SUESCA DIANA GISSEL</t>
  </si>
  <si>
    <t>11001032600020160001500</t>
  </si>
  <si>
    <t>CONSEJO DE ESTADO, SALA DE LO CONTENCIOSO ADMINISTRATIVO, SECCIÓN TERCERA, SUBSECCIÓN A</t>
  </si>
  <si>
    <t>MEJÍA MEJÍA ÁLVARO</t>
  </si>
  <si>
    <t>25000233600020160011700</t>
  </si>
  <si>
    <t>ILEGALIDAD DEL ACTO ADMINISTRATIVO QUE ADJUDICA EL CONTRATO</t>
  </si>
  <si>
    <t>ESCOBAR OSPINA SAS VIAJES CALITOUR</t>
  </si>
  <si>
    <t>POSIBLE (44%)</t>
  </si>
  <si>
    <t>11001032600020160000300</t>
  </si>
  <si>
    <t>ILEGALIDAD DEL ACTO ADMINISTRATIVO QUE NIEGA O ADMITE REGISTRO DEL CONTRATO</t>
  </si>
  <si>
    <t>EMPRESAS VARIAS DE MEDELLIN SAS</t>
  </si>
  <si>
    <t>11001032600020160000100</t>
  </si>
  <si>
    <t>CENTRALES ELECTRICAS DE NORTE DE SANTANDER S.A. E.S.P.</t>
  </si>
  <si>
    <t>11001032600020160001700</t>
  </si>
  <si>
    <t>25000233600020170041700</t>
  </si>
  <si>
    <t>TRIBUNAL ADMINISTRATIVO DE CUNDINAMARCA, SECCIÓN TERCERA, SUBSECCIÓN B</t>
  </si>
  <si>
    <t>UT CHE SANTILLA EDITORES SAS Y SANTILLAS DEL PACIFICO SA EDITORES</t>
  </si>
  <si>
    <t>PROBABLE (56%)</t>
  </si>
  <si>
    <t>11001310500520170001600</t>
  </si>
  <si>
    <t>LABORAL</t>
  </si>
  <si>
    <t>Ordinario Laboral</t>
  </si>
  <si>
    <t xml:space="preserve">JUZGADO QUINTO LABORAL DEL CIRCUITO DE BOGOTÁ </t>
  </si>
  <si>
    <t>INCUMPLIMIENTO EN EL PAGO DE INDEMNIZACIÓN POR DESPIDO SIN JUSTA CAUSA</t>
  </si>
  <si>
    <t>NAZARETH MOSQUERA  XIOMARA</t>
  </si>
  <si>
    <t>REMOTA (5%)</t>
  </si>
  <si>
    <t>11001032600020170003100</t>
  </si>
  <si>
    <t>FUNDACION EMPRESAS PUBLICAS DE MEDELLIN</t>
  </si>
  <si>
    <t>11001032600020170008300</t>
  </si>
  <si>
    <t xml:space="preserve">JULIAN ANDRÉS CORTÉS BUITRAGO Y OTROS </t>
  </si>
  <si>
    <t>11001032600020160014200</t>
  </si>
  <si>
    <t>DAÑOS DERIVADOS DEL ACTO ADMINISTRATIVO ILÍCITO</t>
  </si>
  <si>
    <t>MEJIA BRAVO MIGUEL ANGEL</t>
  </si>
  <si>
    <t>11001334306420160039000</t>
  </si>
  <si>
    <t>JUZGADO SESENTA Y CUATRO ADMINISTRATIVO DE ORALIDAD DEL BOGOTÁ, SECCIÓN TERCERA</t>
  </si>
  <si>
    <t>UNIÓN TEMPORAL CCEFICIENTE</t>
  </si>
  <si>
    <t>PRÁCTICA DE PRUEBAS</t>
  </si>
  <si>
    <t>POSIBLE (50%)</t>
  </si>
  <si>
    <t>11001032600020160000400</t>
  </si>
  <si>
    <t>EMPRESA DE ENERGIA DE QUINDIO S.A E.S.P</t>
  </si>
  <si>
    <t>11001032600020160000200</t>
  </si>
  <si>
    <t>NULIDAD DE ACTOS GENERALES</t>
  </si>
  <si>
    <t>EMPRESAS PÚBLICAS DE MEDELLÍN ESP</t>
  </si>
  <si>
    <t>11001032600020180001800</t>
  </si>
  <si>
    <t>ENIO AMERICO MORENO PALACIOS</t>
  </si>
  <si>
    <t>11001032600020180013200</t>
  </si>
  <si>
    <t>ANDRÉS MAURICIO QUICENO ÁRIAS</t>
  </si>
  <si>
    <t>11001334306320190014600</t>
  </si>
  <si>
    <t>JUZGADO 63 ADMINISTRATIVO DE BOGOTÁ - SECCIÓN TERCERA</t>
  </si>
  <si>
    <t>PAPELERÍA LOS ANDES 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</si>
</sst>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* #,##0_-;\-&quot;$&quot;* #,##0_-;_-&quot;$&quot;* &quot;-&quot;_-;_-@_-"/>
    <numFmt numFmtId="41" formatCode="_-* #,##0_-;\-* #,##0_-;_-* &quot;-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9"/>
      <name val="Calibri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2" fillId="0" borderId="0"/>
  </cellStyleXfs>
  <cellXfs count="26">
    <xf numFmtId="0" fontId="0" fillId="0" borderId="0" xfId="0"/>
    <xf numFmtId="0" fontId="3" fillId="2" borderId="1" xfId="3" applyFont="1" applyFill="1" applyBorder="1" applyAlignment="1">
      <alignment horizontal="center" vertical="center"/>
    </xf>
    <xf numFmtId="0" fontId="3" fillId="2" borderId="1" xfId="3" applyFont="1" applyFill="1" applyBorder="1" applyAlignment="1">
      <alignment horizontal="center" vertical="center" wrapText="1"/>
    </xf>
    <xf numFmtId="0" fontId="0" fillId="3" borderId="0" xfId="0" applyFill="1"/>
    <xf numFmtId="4" fontId="0" fillId="3" borderId="0" xfId="0" applyNumberFormat="1" applyFill="1"/>
    <xf numFmtId="0" fontId="0" fillId="0" borderId="0" xfId="0" applyAlignment="1">
      <alignment horizontal="center"/>
    </xf>
    <xf numFmtId="0" fontId="2" fillId="3" borderId="2" xfId="3" applyFill="1" applyBorder="1" applyAlignment="1">
      <alignment horizontal="center"/>
    </xf>
    <xf numFmtId="49" fontId="2" fillId="3" borderId="2" xfId="3" applyNumberFormat="1" applyFill="1" applyBorder="1"/>
    <xf numFmtId="0" fontId="2" fillId="3" borderId="2" xfId="3" applyFill="1" applyBorder="1" applyAlignment="1" applyProtection="1">
      <alignment vertical="center"/>
      <protection locked="0"/>
    </xf>
    <xf numFmtId="0" fontId="2" fillId="3" borderId="2" xfId="3" applyFill="1" applyBorder="1"/>
    <xf numFmtId="0" fontId="2" fillId="3" borderId="2" xfId="3" applyFill="1" applyBorder="1" applyAlignment="1" applyProtection="1">
      <alignment horizontal="left" vertical="center"/>
      <protection locked="0"/>
    </xf>
    <xf numFmtId="0" fontId="2" fillId="3" borderId="2" xfId="3" applyFill="1" applyBorder="1" applyAlignment="1" applyProtection="1">
      <alignment horizontal="right" vertical="center"/>
      <protection locked="0"/>
    </xf>
    <xf numFmtId="0" fontId="2" fillId="3" borderId="2" xfId="3" applyFill="1" applyBorder="1" applyAlignment="1" applyProtection="1">
      <alignment horizontal="center" vertical="center"/>
      <protection locked="0"/>
    </xf>
    <xf numFmtId="49" fontId="0" fillId="3" borderId="0" xfId="0" applyNumberFormat="1" applyFill="1"/>
    <xf numFmtId="0" fontId="2" fillId="3" borderId="2" xfId="3" applyFill="1" applyBorder="1" applyAlignment="1">
      <alignment horizontal="left"/>
    </xf>
    <xf numFmtId="4" fontId="2" fillId="3" borderId="2" xfId="3" applyNumberFormat="1" applyFill="1" applyBorder="1"/>
    <xf numFmtId="0" fontId="2" fillId="3" borderId="2" xfId="3" applyFill="1" applyBorder="1" applyAlignment="1">
      <alignment horizontal="center" vertical="center"/>
    </xf>
    <xf numFmtId="0" fontId="4" fillId="3" borderId="2" xfId="3" applyFont="1" applyFill="1" applyBorder="1" applyAlignment="1">
      <alignment horizontal="center"/>
    </xf>
    <xf numFmtId="0" fontId="4" fillId="3" borderId="2" xfId="3" applyFont="1" applyFill="1" applyBorder="1"/>
    <xf numFmtId="0" fontId="4" fillId="3" borderId="2" xfId="3" applyFont="1" applyFill="1" applyBorder="1" applyAlignment="1">
      <alignment horizontal="left"/>
    </xf>
    <xf numFmtId="0" fontId="4" fillId="3" borderId="2" xfId="3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0" fillId="3" borderId="2" xfId="0" applyFill="1" applyBorder="1"/>
    <xf numFmtId="41" fontId="0" fillId="3" borderId="2" xfId="1" applyFont="1" applyFill="1" applyBorder="1"/>
    <xf numFmtId="0" fontId="0" fillId="3" borderId="0" xfId="0" applyFill="1" applyAlignment="1">
      <alignment horizontal="center"/>
    </xf>
    <xf numFmtId="42" fontId="0" fillId="3" borderId="0" xfId="2" applyFont="1" applyFill="1"/>
  </cellXfs>
  <cellStyles count="4">
    <cellStyle name="Millares [0]" xfId="1" builtinId="6"/>
    <cellStyle name="Moneda [0]" xfId="2" builtinId="7"/>
    <cellStyle name="Normal" xfId="0" builtinId="0"/>
    <cellStyle name="Normal 3 2" xfId="3" xr:uid="{C4EC092A-D340-42CE-A30C-92B328F5FD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46251-D2EF-4CB4-9885-E2A28E2773C9}">
  <dimension ref="A1:CA30"/>
  <sheetViews>
    <sheetView tabSelected="1" workbookViewId="0">
      <selection activeCell="D12" sqref="D12"/>
    </sheetView>
  </sheetViews>
  <sheetFormatPr baseColWidth="10" defaultRowHeight="15" x14ac:dyDescent="0.25"/>
  <cols>
    <col min="1" max="1" width="5.7109375" customWidth="1"/>
    <col min="2" max="2" width="25.28515625" customWidth="1"/>
    <col min="3" max="3" width="18" style="5" bestFit="1" customWidth="1"/>
    <col min="4" max="4" width="26" bestFit="1" customWidth="1"/>
    <col min="5" max="5" width="92.42578125" bestFit="1" customWidth="1"/>
    <col min="6" max="6" width="100.42578125" bestFit="1" customWidth="1"/>
    <col min="7" max="7" width="65.42578125" customWidth="1"/>
    <col min="8" max="8" width="39.140625" bestFit="1" customWidth="1"/>
    <col min="9" max="9" width="17" customWidth="1"/>
    <col min="10" max="10" width="19.42578125" customWidth="1"/>
    <col min="11" max="11" width="11.42578125" style="3"/>
    <col min="12" max="12" width="16.42578125" style="3" bestFit="1" customWidth="1"/>
    <col min="13" max="79" width="11.42578125" style="3"/>
  </cols>
  <sheetData>
    <row r="1" spans="1:10" ht="30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2" t="s">
        <v>9</v>
      </c>
    </row>
    <row r="2" spans="1:10" s="3" customFormat="1" x14ac:dyDescent="0.25">
      <c r="A2" s="6">
        <v>1</v>
      </c>
      <c r="B2" s="7" t="s">
        <v>10</v>
      </c>
      <c r="C2" s="6" t="s">
        <v>11</v>
      </c>
      <c r="D2" s="8" t="s">
        <v>12</v>
      </c>
      <c r="E2" s="9" t="s">
        <v>13</v>
      </c>
      <c r="F2" s="8" t="s">
        <v>14</v>
      </c>
      <c r="G2" s="9" t="s">
        <v>15</v>
      </c>
      <c r="H2" s="10" t="s">
        <v>16</v>
      </c>
      <c r="I2" s="11" t="s">
        <v>17</v>
      </c>
      <c r="J2" s="12" t="s">
        <v>18</v>
      </c>
    </row>
    <row r="3" spans="1:10" s="3" customFormat="1" x14ac:dyDescent="0.25">
      <c r="A3" s="6">
        <v>2</v>
      </c>
      <c r="B3" s="13" t="s">
        <v>19</v>
      </c>
      <c r="C3" s="6" t="s">
        <v>11</v>
      </c>
      <c r="D3" s="8" t="s">
        <v>12</v>
      </c>
      <c r="E3" s="9" t="s">
        <v>13</v>
      </c>
      <c r="F3" s="8" t="s">
        <v>20</v>
      </c>
      <c r="G3" s="9" t="s">
        <v>21</v>
      </c>
      <c r="H3" s="10" t="s">
        <v>22</v>
      </c>
      <c r="I3" s="11" t="s">
        <v>17</v>
      </c>
      <c r="J3" s="12" t="s">
        <v>18</v>
      </c>
    </row>
    <row r="4" spans="1:10" s="3" customFormat="1" x14ac:dyDescent="0.25">
      <c r="A4" s="6">
        <v>3</v>
      </c>
      <c r="B4" s="7" t="s">
        <v>23</v>
      </c>
      <c r="C4" s="12" t="s">
        <v>11</v>
      </c>
      <c r="D4" s="8" t="s">
        <v>12</v>
      </c>
      <c r="E4" s="9" t="s">
        <v>13</v>
      </c>
      <c r="F4" s="8" t="s">
        <v>14</v>
      </c>
      <c r="G4" s="9" t="s">
        <v>24</v>
      </c>
      <c r="H4" s="10" t="s">
        <v>25</v>
      </c>
      <c r="I4" s="11" t="s">
        <v>17</v>
      </c>
      <c r="J4" s="12" t="s">
        <v>18</v>
      </c>
    </row>
    <row r="5" spans="1:10" s="3" customFormat="1" x14ac:dyDescent="0.25">
      <c r="A5" s="6">
        <v>4</v>
      </c>
      <c r="B5" s="13" t="s">
        <v>26</v>
      </c>
      <c r="C5" s="12" t="s">
        <v>11</v>
      </c>
      <c r="D5" s="8" t="s">
        <v>12</v>
      </c>
      <c r="E5" s="9" t="s">
        <v>13</v>
      </c>
      <c r="F5" s="8" t="s">
        <v>14</v>
      </c>
      <c r="G5" s="9" t="s">
        <v>27</v>
      </c>
      <c r="H5" s="10" t="s">
        <v>22</v>
      </c>
      <c r="I5" s="11" t="s">
        <v>17</v>
      </c>
      <c r="J5" s="12" t="s">
        <v>18</v>
      </c>
    </row>
    <row r="6" spans="1:10" s="3" customFormat="1" x14ac:dyDescent="0.25">
      <c r="A6" s="6">
        <v>5</v>
      </c>
      <c r="B6" s="7" t="s">
        <v>28</v>
      </c>
      <c r="C6" s="12" t="s">
        <v>11</v>
      </c>
      <c r="D6" s="8" t="s">
        <v>12</v>
      </c>
      <c r="E6" s="9" t="s">
        <v>29</v>
      </c>
      <c r="F6" s="8" t="s">
        <v>20</v>
      </c>
      <c r="G6" s="9" t="s">
        <v>30</v>
      </c>
      <c r="H6" s="10" t="s">
        <v>25</v>
      </c>
      <c r="I6" s="11" t="s">
        <v>17</v>
      </c>
      <c r="J6" s="12" t="s">
        <v>18</v>
      </c>
    </row>
    <row r="7" spans="1:10" s="3" customFormat="1" x14ac:dyDescent="0.25">
      <c r="A7" s="6">
        <v>6</v>
      </c>
      <c r="B7" s="7" t="s">
        <v>31</v>
      </c>
      <c r="C7" s="12" t="s">
        <v>11</v>
      </c>
      <c r="D7" s="8" t="s">
        <v>12</v>
      </c>
      <c r="E7" s="9" t="s">
        <v>13</v>
      </c>
      <c r="F7" s="8" t="s">
        <v>20</v>
      </c>
      <c r="G7" s="9" t="s">
        <v>32</v>
      </c>
      <c r="H7" s="10" t="s">
        <v>25</v>
      </c>
      <c r="I7" s="11" t="s">
        <v>17</v>
      </c>
      <c r="J7" s="12" t="s">
        <v>18</v>
      </c>
    </row>
    <row r="8" spans="1:10" s="3" customFormat="1" x14ac:dyDescent="0.25">
      <c r="A8" s="6">
        <v>7</v>
      </c>
      <c r="B8" s="7" t="s">
        <v>33</v>
      </c>
      <c r="C8" s="12" t="s">
        <v>11</v>
      </c>
      <c r="D8" s="8" t="s">
        <v>12</v>
      </c>
      <c r="E8" s="9" t="s">
        <v>13</v>
      </c>
      <c r="F8" s="9" t="s">
        <v>34</v>
      </c>
      <c r="G8" s="9" t="s">
        <v>35</v>
      </c>
      <c r="H8" s="10" t="s">
        <v>25</v>
      </c>
      <c r="I8" s="11" t="s">
        <v>17</v>
      </c>
      <c r="J8" s="12" t="s">
        <v>18</v>
      </c>
    </row>
    <row r="9" spans="1:10" s="3" customFormat="1" x14ac:dyDescent="0.25">
      <c r="A9" s="6">
        <v>8</v>
      </c>
      <c r="B9" s="7" t="s">
        <v>36</v>
      </c>
      <c r="C9" s="6" t="s">
        <v>11</v>
      </c>
      <c r="D9" s="9" t="s">
        <v>37</v>
      </c>
      <c r="E9" s="9" t="s">
        <v>38</v>
      </c>
      <c r="F9" s="9" t="s">
        <v>39</v>
      </c>
      <c r="G9" s="9" t="s">
        <v>40</v>
      </c>
      <c r="H9" s="14" t="s">
        <v>41</v>
      </c>
      <c r="I9" s="15">
        <v>670588812</v>
      </c>
      <c r="J9" s="16" t="s">
        <v>42</v>
      </c>
    </row>
    <row r="10" spans="1:10" s="3" customFormat="1" x14ac:dyDescent="0.25">
      <c r="A10" s="6">
        <v>9</v>
      </c>
      <c r="B10" s="13" t="s">
        <v>43</v>
      </c>
      <c r="C10" s="6" t="s">
        <v>11</v>
      </c>
      <c r="D10" s="9" t="s">
        <v>12</v>
      </c>
      <c r="E10" s="9" t="s">
        <v>13</v>
      </c>
      <c r="F10" s="9" t="s">
        <v>34</v>
      </c>
      <c r="G10" s="9" t="s">
        <v>44</v>
      </c>
      <c r="H10" s="14" t="s">
        <v>25</v>
      </c>
      <c r="I10" s="11" t="s">
        <v>17</v>
      </c>
      <c r="J10" s="16" t="s">
        <v>18</v>
      </c>
    </row>
    <row r="11" spans="1:10" s="3" customFormat="1" x14ac:dyDescent="0.25">
      <c r="A11" s="6">
        <v>10</v>
      </c>
      <c r="B11" s="7" t="s">
        <v>45</v>
      </c>
      <c r="C11" s="6" t="s">
        <v>11</v>
      </c>
      <c r="D11" s="9" t="s">
        <v>12</v>
      </c>
      <c r="E11" s="9" t="s">
        <v>13</v>
      </c>
      <c r="F11" s="9" t="s">
        <v>46</v>
      </c>
      <c r="G11" s="9" t="s">
        <v>35</v>
      </c>
      <c r="H11" s="14" t="s">
        <v>25</v>
      </c>
      <c r="I11" s="11" t="s">
        <v>17</v>
      </c>
      <c r="J11" s="16" t="s">
        <v>18</v>
      </c>
    </row>
    <row r="12" spans="1:10" s="3" customFormat="1" x14ac:dyDescent="0.25">
      <c r="A12" s="6">
        <v>11</v>
      </c>
      <c r="B12" s="7" t="s">
        <v>47</v>
      </c>
      <c r="C12" s="6" t="s">
        <v>11</v>
      </c>
      <c r="D12" s="9" t="s">
        <v>12</v>
      </c>
      <c r="E12" s="9" t="s">
        <v>13</v>
      </c>
      <c r="F12" s="9" t="s">
        <v>48</v>
      </c>
      <c r="G12" s="9" t="s">
        <v>49</v>
      </c>
      <c r="H12" s="14" t="s">
        <v>25</v>
      </c>
      <c r="I12" s="11" t="s">
        <v>17</v>
      </c>
      <c r="J12" s="16" t="s">
        <v>18</v>
      </c>
    </row>
    <row r="13" spans="1:10" s="3" customFormat="1" x14ac:dyDescent="0.25">
      <c r="A13" s="6">
        <v>12</v>
      </c>
      <c r="B13" s="7" t="s">
        <v>50</v>
      </c>
      <c r="C13" s="6" t="s">
        <v>11</v>
      </c>
      <c r="D13" s="9" t="s">
        <v>12</v>
      </c>
      <c r="E13" s="9" t="s">
        <v>13</v>
      </c>
      <c r="F13" s="9" t="s">
        <v>46</v>
      </c>
      <c r="G13" s="9" t="s">
        <v>51</v>
      </c>
      <c r="H13" s="14" t="s">
        <v>25</v>
      </c>
      <c r="I13" s="11" t="s">
        <v>17</v>
      </c>
      <c r="J13" s="16" t="s">
        <v>18</v>
      </c>
    </row>
    <row r="14" spans="1:10" s="3" customFormat="1" x14ac:dyDescent="0.25">
      <c r="A14" s="6">
        <v>13</v>
      </c>
      <c r="B14" s="13" t="s">
        <v>52</v>
      </c>
      <c r="C14" s="6" t="s">
        <v>11</v>
      </c>
      <c r="D14" s="9" t="s">
        <v>12</v>
      </c>
      <c r="E14" s="9" t="s">
        <v>53</v>
      </c>
      <c r="F14" s="9" t="s">
        <v>20</v>
      </c>
      <c r="G14" s="9" t="s">
        <v>54</v>
      </c>
      <c r="H14" s="14" t="s">
        <v>25</v>
      </c>
      <c r="I14" s="11" t="s">
        <v>17</v>
      </c>
      <c r="J14" s="16" t="s">
        <v>18</v>
      </c>
    </row>
    <row r="15" spans="1:10" s="3" customFormat="1" x14ac:dyDescent="0.25">
      <c r="A15" s="6">
        <v>14</v>
      </c>
      <c r="B15" s="7" t="s">
        <v>55</v>
      </c>
      <c r="C15" s="6" t="s">
        <v>11</v>
      </c>
      <c r="D15" s="9" t="s">
        <v>37</v>
      </c>
      <c r="E15" s="9" t="s">
        <v>38</v>
      </c>
      <c r="F15" s="9" t="s">
        <v>56</v>
      </c>
      <c r="G15" s="9" t="s">
        <v>57</v>
      </c>
      <c r="H15" s="14" t="s">
        <v>22</v>
      </c>
      <c r="I15" s="15">
        <v>17802057974</v>
      </c>
      <c r="J15" s="16" t="s">
        <v>58</v>
      </c>
    </row>
    <row r="16" spans="1:10" s="3" customFormat="1" x14ac:dyDescent="0.25">
      <c r="A16" s="6">
        <v>15</v>
      </c>
      <c r="B16" s="7" t="s">
        <v>59</v>
      </c>
      <c r="C16" s="6" t="s">
        <v>11</v>
      </c>
      <c r="D16" s="9" t="s">
        <v>12</v>
      </c>
      <c r="E16" s="9" t="s">
        <v>13</v>
      </c>
      <c r="F16" s="9" t="s">
        <v>60</v>
      </c>
      <c r="G16" s="9" t="s">
        <v>61</v>
      </c>
      <c r="H16" s="14" t="s">
        <v>25</v>
      </c>
      <c r="I16" s="11" t="s">
        <v>17</v>
      </c>
      <c r="J16" s="16" t="s">
        <v>18</v>
      </c>
    </row>
    <row r="17" spans="1:12" s="3" customFormat="1" x14ac:dyDescent="0.25">
      <c r="A17" s="6">
        <v>16</v>
      </c>
      <c r="B17" s="7" t="s">
        <v>62</v>
      </c>
      <c r="C17" s="6" t="s">
        <v>11</v>
      </c>
      <c r="D17" s="9" t="s">
        <v>12</v>
      </c>
      <c r="E17" s="9" t="s">
        <v>13</v>
      </c>
      <c r="F17" s="9" t="s">
        <v>46</v>
      </c>
      <c r="G17" s="9" t="s">
        <v>63</v>
      </c>
      <c r="H17" s="14" t="s">
        <v>25</v>
      </c>
      <c r="I17" s="11" t="s">
        <v>17</v>
      </c>
      <c r="J17" s="16" t="s">
        <v>18</v>
      </c>
    </row>
    <row r="18" spans="1:12" s="3" customFormat="1" x14ac:dyDescent="0.25">
      <c r="A18" s="6">
        <v>17</v>
      </c>
      <c r="B18" s="7" t="s">
        <v>64</v>
      </c>
      <c r="C18" s="6" t="s">
        <v>11</v>
      </c>
      <c r="D18" s="9" t="s">
        <v>12</v>
      </c>
      <c r="E18" s="9" t="s">
        <v>13</v>
      </c>
      <c r="F18" s="9" t="s">
        <v>56</v>
      </c>
      <c r="G18" s="9" t="s">
        <v>54</v>
      </c>
      <c r="H18" s="14" t="s">
        <v>25</v>
      </c>
      <c r="I18" s="11" t="s">
        <v>17</v>
      </c>
      <c r="J18" s="16" t="s">
        <v>18</v>
      </c>
    </row>
    <row r="19" spans="1:12" s="3" customFormat="1" x14ac:dyDescent="0.25">
      <c r="A19" s="6">
        <v>18</v>
      </c>
      <c r="B19" s="7" t="s">
        <v>65</v>
      </c>
      <c r="C19" s="6" t="s">
        <v>11</v>
      </c>
      <c r="D19" s="9" t="s">
        <v>37</v>
      </c>
      <c r="E19" s="9" t="s">
        <v>66</v>
      </c>
      <c r="F19" s="9" t="s">
        <v>56</v>
      </c>
      <c r="G19" s="9" t="s">
        <v>67</v>
      </c>
      <c r="H19" s="14" t="s">
        <v>25</v>
      </c>
      <c r="I19" s="15">
        <v>13280519000</v>
      </c>
      <c r="J19" s="16" t="s">
        <v>68</v>
      </c>
      <c r="L19" s="4"/>
    </row>
    <row r="20" spans="1:12" s="3" customFormat="1" x14ac:dyDescent="0.25">
      <c r="A20" s="6">
        <v>19</v>
      </c>
      <c r="B20" s="7" t="s">
        <v>69</v>
      </c>
      <c r="C20" s="6" t="s">
        <v>70</v>
      </c>
      <c r="D20" s="9" t="s">
        <v>71</v>
      </c>
      <c r="E20" s="9" t="s">
        <v>72</v>
      </c>
      <c r="F20" s="9" t="s">
        <v>73</v>
      </c>
      <c r="G20" s="9" t="s">
        <v>74</v>
      </c>
      <c r="H20" s="14" t="s">
        <v>25</v>
      </c>
      <c r="I20" s="15">
        <v>15034020</v>
      </c>
      <c r="J20" s="16" t="s">
        <v>75</v>
      </c>
      <c r="L20" s="4"/>
    </row>
    <row r="21" spans="1:12" s="3" customFormat="1" x14ac:dyDescent="0.25">
      <c r="A21" s="6">
        <v>20</v>
      </c>
      <c r="B21" s="7" t="s">
        <v>76</v>
      </c>
      <c r="C21" s="6" t="s">
        <v>11</v>
      </c>
      <c r="D21" s="9" t="s">
        <v>12</v>
      </c>
      <c r="E21" s="9" t="s">
        <v>13</v>
      </c>
      <c r="F21" s="9" t="s">
        <v>20</v>
      </c>
      <c r="G21" s="9" t="s">
        <v>77</v>
      </c>
      <c r="H21" s="14" t="s">
        <v>25</v>
      </c>
      <c r="I21" s="11" t="s">
        <v>17</v>
      </c>
      <c r="J21" s="16" t="s">
        <v>18</v>
      </c>
    </row>
    <row r="22" spans="1:12" s="3" customFormat="1" x14ac:dyDescent="0.25">
      <c r="A22" s="6">
        <v>21</v>
      </c>
      <c r="B22" s="13" t="s">
        <v>78</v>
      </c>
      <c r="C22" s="6" t="s">
        <v>11</v>
      </c>
      <c r="D22" s="9" t="s">
        <v>12</v>
      </c>
      <c r="E22" s="9" t="s">
        <v>13</v>
      </c>
      <c r="F22" s="9" t="s">
        <v>20</v>
      </c>
      <c r="G22" s="9" t="s">
        <v>79</v>
      </c>
      <c r="H22" s="14" t="s">
        <v>22</v>
      </c>
      <c r="I22" s="11" t="s">
        <v>17</v>
      </c>
      <c r="J22" s="16" t="s">
        <v>18</v>
      </c>
    </row>
    <row r="23" spans="1:12" s="3" customFormat="1" x14ac:dyDescent="0.25">
      <c r="A23" s="6">
        <v>22</v>
      </c>
      <c r="B23" s="7" t="s">
        <v>80</v>
      </c>
      <c r="C23" s="6" t="s">
        <v>11</v>
      </c>
      <c r="D23" s="9" t="s">
        <v>12</v>
      </c>
      <c r="E23" s="9" t="s">
        <v>53</v>
      </c>
      <c r="F23" s="9" t="s">
        <v>81</v>
      </c>
      <c r="G23" s="8" t="s">
        <v>82</v>
      </c>
      <c r="H23" s="14" t="s">
        <v>22</v>
      </c>
      <c r="I23" s="11" t="s">
        <v>17</v>
      </c>
      <c r="J23" s="16" t="s">
        <v>18</v>
      </c>
    </row>
    <row r="24" spans="1:12" s="3" customFormat="1" x14ac:dyDescent="0.25">
      <c r="A24" s="6">
        <v>23</v>
      </c>
      <c r="B24" s="7" t="s">
        <v>83</v>
      </c>
      <c r="C24" s="17" t="s">
        <v>11</v>
      </c>
      <c r="D24" s="18" t="s">
        <v>37</v>
      </c>
      <c r="E24" s="18" t="s">
        <v>84</v>
      </c>
      <c r="F24" s="18" t="s">
        <v>39</v>
      </c>
      <c r="G24" s="18" t="s">
        <v>85</v>
      </c>
      <c r="H24" s="19" t="s">
        <v>86</v>
      </c>
      <c r="I24" s="15">
        <v>257666302</v>
      </c>
      <c r="J24" s="20" t="s">
        <v>87</v>
      </c>
    </row>
    <row r="25" spans="1:12" s="3" customFormat="1" x14ac:dyDescent="0.25">
      <c r="A25" s="6">
        <v>24</v>
      </c>
      <c r="B25" s="7" t="s">
        <v>88</v>
      </c>
      <c r="C25" s="17" t="s">
        <v>11</v>
      </c>
      <c r="D25" s="18" t="s">
        <v>12</v>
      </c>
      <c r="E25" s="18" t="s">
        <v>13</v>
      </c>
      <c r="F25" s="18" t="s">
        <v>46</v>
      </c>
      <c r="G25" s="18" t="s">
        <v>89</v>
      </c>
      <c r="H25" s="19" t="s">
        <v>25</v>
      </c>
      <c r="I25" s="11" t="s">
        <v>17</v>
      </c>
      <c r="J25" s="16" t="s">
        <v>18</v>
      </c>
    </row>
    <row r="26" spans="1:12" s="3" customFormat="1" x14ac:dyDescent="0.25">
      <c r="A26" s="6">
        <v>25</v>
      </c>
      <c r="B26" s="7" t="s">
        <v>90</v>
      </c>
      <c r="C26" s="6" t="s">
        <v>11</v>
      </c>
      <c r="D26" s="9" t="s">
        <v>12</v>
      </c>
      <c r="E26" s="9" t="s">
        <v>13</v>
      </c>
      <c r="F26" s="9" t="s">
        <v>91</v>
      </c>
      <c r="G26" s="9" t="s">
        <v>92</v>
      </c>
      <c r="H26" s="14" t="s">
        <v>25</v>
      </c>
      <c r="I26" s="11" t="s">
        <v>17</v>
      </c>
      <c r="J26" s="16" t="s">
        <v>18</v>
      </c>
    </row>
    <row r="27" spans="1:12" s="3" customFormat="1" x14ac:dyDescent="0.25">
      <c r="A27" s="6">
        <v>26</v>
      </c>
      <c r="B27" s="7" t="s">
        <v>93</v>
      </c>
      <c r="C27" s="6" t="s">
        <v>11</v>
      </c>
      <c r="D27" s="9" t="s">
        <v>12</v>
      </c>
      <c r="E27" s="9" t="s">
        <v>13</v>
      </c>
      <c r="F27" s="8" t="s">
        <v>20</v>
      </c>
      <c r="G27" s="9" t="s">
        <v>94</v>
      </c>
      <c r="H27" s="14" t="s">
        <v>25</v>
      </c>
      <c r="I27" s="11" t="s">
        <v>17</v>
      </c>
      <c r="J27" s="12" t="s">
        <v>18</v>
      </c>
    </row>
    <row r="28" spans="1:12" s="3" customFormat="1" x14ac:dyDescent="0.25">
      <c r="A28" s="6">
        <v>27</v>
      </c>
      <c r="B28" s="7" t="s">
        <v>95</v>
      </c>
      <c r="C28" s="21" t="s">
        <v>11</v>
      </c>
      <c r="D28" s="22" t="s">
        <v>12</v>
      </c>
      <c r="E28" s="9" t="s">
        <v>13</v>
      </c>
      <c r="F28" s="9" t="s">
        <v>91</v>
      </c>
      <c r="G28" s="22" t="s">
        <v>96</v>
      </c>
      <c r="H28" s="22" t="s">
        <v>25</v>
      </c>
      <c r="I28" s="11" t="s">
        <v>17</v>
      </c>
      <c r="J28" s="16" t="s">
        <v>18</v>
      </c>
    </row>
    <row r="29" spans="1:12" s="3" customFormat="1" x14ac:dyDescent="0.25">
      <c r="A29" s="6">
        <v>28</v>
      </c>
      <c r="B29" s="7" t="s">
        <v>97</v>
      </c>
      <c r="C29" s="21" t="s">
        <v>11</v>
      </c>
      <c r="D29" s="22" t="s">
        <v>37</v>
      </c>
      <c r="E29" s="22" t="s">
        <v>98</v>
      </c>
      <c r="F29" s="9" t="s">
        <v>39</v>
      </c>
      <c r="G29" s="22" t="s">
        <v>99</v>
      </c>
      <c r="H29" s="22" t="s">
        <v>25</v>
      </c>
      <c r="I29" s="23">
        <f>20184157+74075323</f>
        <v>94259480</v>
      </c>
      <c r="J29" s="16" t="s">
        <v>75</v>
      </c>
    </row>
    <row r="30" spans="1:12" s="3" customFormat="1" x14ac:dyDescent="0.25">
      <c r="C30" s="24"/>
      <c r="I30" s="25">
        <f>SUBTOTAL(9,I9:I29)</f>
        <v>32120125588</v>
      </c>
    </row>
  </sheetData>
  <dataValidations count="3">
    <dataValidation type="textLength" allowBlank="1" showInputMessage="1" showErrorMessage="1" errorTitle="Entrada no válida" error="Escriba un texto  Maximo 23 Caracteres" promptTitle="Cualquier contenido Maximo 23 Caracteres" prompt=" Registre  el número de veintitrés (23) dígitos del Código Único del proceso asignado por el despacho judicial." sqref="B2:B12" xr:uid="{3B1DB864-6063-4008-B66B-A8CC6D36E32B}">
      <formula1>0</formula1>
      <formula2>23</formula2>
    </dataValidation>
    <dataValidation type="textLength" allowBlank="1" showInputMessage="1" showErrorMessage="1" errorTitle="Entrada no válida" error="Escriba un texto  Maximo 390 Caracteres" promptTitle="Cualquier contenido Maximo 390 Caracteres" prompt=" En máximo 390 caracteres, registre el número de identificación y el nombre  de la contraparte, Ejemplo: 78521452 – Martínez Rojas José, 987456321 – Rodríguez Sánchez Carlos" sqref="G2:G12" xr:uid="{292B0D44-6CBB-4A5A-B14F-B79A4C6F0C45}">
      <formula1>0</formula1>
      <formula2>390</formula2>
    </dataValidation>
    <dataValidation type="whole" allowBlank="1" showInputMessage="1" showErrorMessage="1" errorTitle="Entrada no válida" error="Por favor escriba un número entero" promptTitle="Escriba un número entero en esta casilla" prompt=" Registre en pesos el valor de la suma de las pretenciones económicas de la demanda. En el caso de demandas con pretensiones indeterminadas se debe incluir cero (0)." sqref="I9" xr:uid="{9D401B80-F619-499A-AD40-63CDDD7D92B6}">
      <formula1>-9223372036854770000</formula1>
      <formula2>9223372036854770000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Andrés Mauricio Suárez Polanco</dc:creator>
  <cp:lastModifiedBy>Andrés Mauricio Suárez Polanco</cp:lastModifiedBy>
  <dcterms:created xsi:type="dcterms:W3CDTF">2019-08-15T14:53:11Z</dcterms:created>
  <dcterms:modified xsi:type="dcterms:W3CDTF">2019-08-15T14:54:13Z</dcterms:modified>
</cp:coreProperties>
</file>