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ga.perez\Desktop\Olga Lucía - CCE\Control Interno\"/>
    </mc:Choice>
  </mc:AlternateContent>
  <bookViews>
    <workbookView xWindow="0" yWindow="0" windowWidth="24000" windowHeight="9510"/>
  </bookViews>
  <sheets>
    <sheet name="Plan" sheetId="10" r:id="rId1"/>
  </sheets>
  <definedNames>
    <definedName name="_xlnm.Print_Area" localSheetId="0">Plan!$A$1:$M$23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0" l="1"/>
  <c r="K18" i="10"/>
  <c r="K17" i="10"/>
  <c r="K16" i="10"/>
</calcChain>
</file>

<file path=xl/sharedStrings.xml><?xml version="1.0" encoding="utf-8"?>
<sst xmlns="http://schemas.openxmlformats.org/spreadsheetml/2006/main" count="56" uniqueCount="51">
  <si>
    <t xml:space="preserve">Proceso auditado </t>
  </si>
  <si>
    <t xml:space="preserve">Directivo responsable </t>
  </si>
  <si>
    <t xml:space="preserve">Dependencia responsable </t>
  </si>
  <si>
    <t>Fecha de Auditoria</t>
  </si>
  <si>
    <t>No.</t>
  </si>
  <si>
    <t>Descripción del hallazgo</t>
  </si>
  <si>
    <t xml:space="preserve">Acciones por realizar </t>
  </si>
  <si>
    <t>Para qué se hace la acción</t>
  </si>
  <si>
    <t>Meta de cada acción</t>
  </si>
  <si>
    <t>Indicador de la acción</t>
  </si>
  <si>
    <t xml:space="preserve">Responsable </t>
  </si>
  <si>
    <t>Fecha de inicio</t>
  </si>
  <si>
    <t>Fecha de terminación de la acción</t>
  </si>
  <si>
    <t>Tiempo a la meta</t>
  </si>
  <si>
    <t xml:space="preserve"> </t>
  </si>
  <si>
    <t>PLAN DE TRATAMIENTO A LAS DEBILIDADES DEL SISTEMA DE CONTROL INTERNO</t>
  </si>
  <si>
    <t xml:space="preserve">Ausencia de procedimientos normalizados, comunicados y socializados. En consecuencia, esta situación no está conforme con lo dispuesto en el numeral 4.2.3 </t>
  </si>
  <si>
    <t xml:space="preserve"> con lo dispuesto en el numeral 1.2.4 del MECI y el literal e) del numeral 4.1 de la Ausencia de seguimiento al sistema de medición. esta situación no está conforme NTCGP 1000:2009, lo que se constituye en una debilidad del sistema de control.</t>
  </si>
  <si>
    <t>Ausencia de la política de comunicaciones normalizada, socializada y aplicada al interior de la entidad. En consecuencia, esta situación no está conforme con lo dispuesto en el numeral 3 del MECI y el literal a) del numeral 5.1 y 5.5.3 de la NTCGP 1000:2009, lo que se constituye en una debilidad del sistema de control.</t>
  </si>
  <si>
    <t>Falta de un sistema de control a los contenidos comunicacionales. En consecuencia, esta situación no está conforme con lo dispuesto en el numeral 3 del MECI y el literal a) del numeral 5.1 y 5.5.3 de la NTCGP 1000:2009, lo que se constituye en una debilidad del sistema de control.</t>
  </si>
  <si>
    <t>Falta de audiencia de rendición de cuentas para las vigencias 2014 y 2015. En consecuencia, esta situación no está conforme con lo dispuesto en el artículo 78 de la Ley 1474 de 2011, lo que se constituye en una debilidad del sistema de control</t>
  </si>
  <si>
    <t>Líder de Comunicaciones</t>
  </si>
  <si>
    <t>Controles establecidos en el actual mapa de riesgos. En consecuencia, esta Ausencia de mapas de riesgos asociados a procedimientos, seguimiento a los situación no está conforme con lo dispuesto en el literal f) de artículo 2 de la Ley 87 de 1993, el artículo 4 del Decreto 1537 de 2001 y el literal g) del numeral 4.1 de la NTCGP 1000:2009, lo que se constituye en una debilidad del sistema de control.</t>
  </si>
  <si>
    <t>Elaborar Mapa de Riesgos</t>
  </si>
  <si>
    <t>Los procedimientos elaborados permiten que las demás áreas de Colombia Compra Eficiente conozcan los pasos para producir información tanto interna como externa</t>
  </si>
  <si>
    <t>Riesgos definidos y publicados</t>
  </si>
  <si>
    <t>Realizar Audiencia de Rendicón de Cuentas</t>
  </si>
  <si>
    <t>Dar a conocer a público interno y externo las acciones de Colombia Compra Eficiente</t>
  </si>
  <si>
    <t>Audiencia de Rendicón de Cuentas</t>
  </si>
  <si>
    <t>Audienca realizada</t>
  </si>
  <si>
    <t>Política elaborada y publicada</t>
  </si>
  <si>
    <t>Realizar seguimiento  a los indicadores establecidos</t>
  </si>
  <si>
    <t>Actualizar el procedimiento</t>
  </si>
  <si>
    <t>Dirección</t>
  </si>
  <si>
    <t>Mapa elaborado</t>
  </si>
  <si>
    <t xml:space="preserve">Elaborar los procedimientos del Proceso de Comuniaciones </t>
  </si>
  <si>
    <t>Planes publicados</t>
  </si>
  <si>
    <t>Los riesgos permiten  entender las amenazas y peligros que puede generar  desde el proceso de comunciaciones a la Entidad</t>
  </si>
  <si>
    <t>El seguimiento permite adoptar, de ser necesario, acciones de mejora</t>
  </si>
  <si>
    <t>Un seguimiento al año</t>
  </si>
  <si>
    <t>Seguimiento realizado</t>
  </si>
  <si>
    <t>Líder de Comunicación</t>
  </si>
  <si>
    <t>Elaborar Política de Comunicaiones</t>
  </si>
  <si>
    <t>La política permite tener una ruta que sirva para garantizar la divulgación, difusión y promoción de la
información de carácter institucional  a los grupos de interés cumpliendo con las políticas de la Entidad</t>
  </si>
  <si>
    <t>una política</t>
  </si>
  <si>
    <t>Tener los procedimientos permite hacer control a la información</t>
  </si>
  <si>
    <t>Procedimientos elaborados</t>
  </si>
  <si>
    <t>Procedimientos elaborados y publicados</t>
  </si>
  <si>
    <t>Comunicaciones</t>
  </si>
  <si>
    <t>Olga Lucía Pérez García</t>
  </si>
  <si>
    <t>10 marzo al 30 de abril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</si>
</sst>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4" borderId="6" xfId="0" applyFont="1" applyFill="1" applyBorder="1" applyAlignment="1">
      <alignment horizontal="left" vertical="center" wrapText="1"/>
    </xf>
    <xf numFmtId="164" fontId="1" fillId="4" borderId="6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164" fontId="1" fillId="0" borderId="6" xfId="0" applyNumberFormat="1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164" fontId="1" fillId="3" borderId="0" xfId="0" applyNumberFormat="1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4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1" fontId="1" fillId="4" borderId="6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justify" vertical="center"/>
    </xf>
    <xf numFmtId="14" fontId="3" fillId="4" borderId="6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14" fontId="1" fillId="4" borderId="6" xfId="0" applyNumberFormat="1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justify" vertical="center"/>
    </xf>
  </cellXfs>
  <cellStyles count="1">
    <cellStyle name="Normal" xfId="0" builtinId="0"/>
  </cellStyles>
  <dxfs count="5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1082387</xdr:colOff>
      <xdr:row>3</xdr:row>
      <xdr:rowOff>66675</xdr:rowOff>
    </xdr:from>
    <xdr:to>
      <xdr:col>10</xdr:col>
      <xdr:colOff>628651</xdr:colOff>
      <xdr:row>10</xdr:row>
      <xdr:rowOff>1735</xdr:rowOff>
    </xdr:to>
    <xdr:pic>
      <xdr:nvPicPr>
        <xdr:cNvPr id="2" name="Picture 1" descr="image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0819" y="525607"/>
          <a:ext cx="2213264" cy="965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BreakPreview" topLeftCell="F17" zoomScale="120" zoomScaleNormal="100" zoomScaleSheetLayoutView="120" workbookViewId="0">
      <selection activeCell="K20" sqref="K20"/>
    </sheetView>
  </sheetViews>
  <sheetFormatPr baseColWidth="10" defaultRowHeight="11.25" x14ac:dyDescent="0.2"/>
  <cols>
    <col min="1" max="1" width="2.7109375" style="20" customWidth="1"/>
    <col min="2" max="2" width="3.28515625" style="20" bestFit="1" customWidth="1"/>
    <col min="3" max="4" width="46" style="20" customWidth="1"/>
    <col min="5" max="5" width="22.7109375" style="21" bestFit="1" customWidth="1"/>
    <col min="6" max="6" width="26" style="22" customWidth="1"/>
    <col min="7" max="7" width="17.42578125" style="23" customWidth="1"/>
    <col min="8" max="8" width="30.7109375" style="18" customWidth="1"/>
    <col min="9" max="9" width="24.5703125" style="18" bestFit="1" customWidth="1"/>
    <col min="10" max="10" width="25.140625" style="18" bestFit="1" customWidth="1"/>
    <col min="11" max="11" width="11.42578125" style="23"/>
    <col min="12" max="12" width="2.5703125" style="18" customWidth="1"/>
    <col min="13" max="13" width="2.7109375" style="18" customWidth="1"/>
    <col min="14" max="16384" width="11.42578125" style="18"/>
  </cols>
  <sheetData>
    <row r="1" spans="1:13" s="5" customFormat="1" ht="12" thickBot="1" x14ac:dyDescent="0.3">
      <c r="A1" s="3"/>
      <c r="B1" s="4"/>
      <c r="C1" s="3"/>
      <c r="D1" s="3"/>
      <c r="E1" s="3"/>
      <c r="F1" s="3"/>
      <c r="G1" s="3"/>
      <c r="H1" s="3"/>
      <c r="I1" s="3"/>
      <c r="J1" s="3"/>
      <c r="K1" s="4"/>
      <c r="L1" s="3"/>
      <c r="M1" s="3"/>
    </row>
    <row r="2" spans="1:13" s="5" customFormat="1" ht="12" thickTop="1" x14ac:dyDescent="0.25">
      <c r="A2" s="3"/>
      <c r="B2" s="6"/>
      <c r="C2" s="9"/>
      <c r="D2" s="9"/>
      <c r="E2" s="9"/>
      <c r="F2" s="9"/>
      <c r="G2" s="9"/>
      <c r="H2" s="9"/>
      <c r="I2" s="9"/>
      <c r="J2" s="9"/>
      <c r="K2" s="7"/>
      <c r="L2" s="10"/>
      <c r="M2" s="3"/>
    </row>
    <row r="3" spans="1:13" s="5" customFormat="1" x14ac:dyDescent="0.25">
      <c r="A3" s="3"/>
      <c r="B3" s="11"/>
      <c r="C3" s="8"/>
      <c r="D3" s="8"/>
      <c r="E3" s="8"/>
      <c r="F3" s="8"/>
      <c r="G3" s="8"/>
      <c r="H3" s="8"/>
      <c r="I3" s="8"/>
      <c r="J3" s="8"/>
      <c r="K3" s="29"/>
      <c r="L3" s="12"/>
      <c r="M3" s="3"/>
    </row>
    <row r="4" spans="1:13" s="5" customFormat="1" x14ac:dyDescent="0.25">
      <c r="A4" s="3"/>
      <c r="B4" s="11"/>
      <c r="C4" s="8"/>
      <c r="D4" s="8"/>
      <c r="E4" s="8"/>
      <c r="F4" s="8"/>
      <c r="G4" s="8"/>
      <c r="H4" s="8"/>
      <c r="I4" s="8"/>
      <c r="J4" s="8"/>
      <c r="K4" s="29"/>
      <c r="L4" s="12"/>
      <c r="M4" s="3"/>
    </row>
    <row r="5" spans="1:13" s="5" customFormat="1" x14ac:dyDescent="0.25">
      <c r="A5" s="3"/>
      <c r="B5" s="11"/>
      <c r="C5" s="28" t="s">
        <v>0</v>
      </c>
      <c r="D5" s="8"/>
      <c r="E5" s="13" t="s">
        <v>48</v>
      </c>
      <c r="F5" s="8"/>
      <c r="G5" s="8"/>
      <c r="H5" s="8"/>
      <c r="I5" s="8"/>
      <c r="J5" s="8"/>
      <c r="K5" s="29"/>
      <c r="L5" s="12"/>
      <c r="M5" s="3"/>
    </row>
    <row r="6" spans="1:13" s="5" customFormat="1" x14ac:dyDescent="0.25">
      <c r="A6" s="3"/>
      <c r="B6" s="11"/>
      <c r="C6" s="14"/>
      <c r="D6" s="8"/>
      <c r="E6" s="8"/>
      <c r="F6" s="8"/>
      <c r="G6" s="8"/>
      <c r="H6" s="8"/>
      <c r="I6" s="8"/>
      <c r="J6" s="8"/>
      <c r="K6" s="29"/>
      <c r="L6" s="12"/>
      <c r="M6" s="3"/>
    </row>
    <row r="7" spans="1:13" s="5" customFormat="1" x14ac:dyDescent="0.25">
      <c r="A7" s="3"/>
      <c r="B7" s="11"/>
      <c r="C7" s="28" t="s">
        <v>1</v>
      </c>
      <c r="D7" s="8"/>
      <c r="E7" s="13" t="s">
        <v>49</v>
      </c>
      <c r="F7" s="8"/>
      <c r="G7" s="8"/>
      <c r="H7" s="8"/>
      <c r="I7" s="8"/>
      <c r="J7" s="8"/>
      <c r="K7" s="29"/>
      <c r="L7" s="12"/>
      <c r="M7" s="3"/>
    </row>
    <row r="8" spans="1:13" s="5" customFormat="1" x14ac:dyDescent="0.25">
      <c r="A8" s="3"/>
      <c r="B8" s="11"/>
      <c r="C8" s="14"/>
      <c r="D8" s="8"/>
      <c r="E8" s="8"/>
      <c r="F8" s="8"/>
      <c r="G8" s="8"/>
      <c r="H8" s="8"/>
      <c r="I8" s="8"/>
      <c r="J8" s="8"/>
      <c r="K8" s="29"/>
      <c r="L8" s="12"/>
      <c r="M8" s="3"/>
    </row>
    <row r="9" spans="1:13" s="5" customFormat="1" x14ac:dyDescent="0.25">
      <c r="A9" s="3"/>
      <c r="B9" s="11"/>
      <c r="C9" s="28" t="s">
        <v>2</v>
      </c>
      <c r="D9" s="8"/>
      <c r="E9" s="13" t="s">
        <v>48</v>
      </c>
      <c r="F9" s="8"/>
      <c r="G9" s="8"/>
      <c r="H9" s="8"/>
      <c r="I9" s="8"/>
      <c r="J9" s="8"/>
      <c r="K9" s="29"/>
      <c r="L9" s="12"/>
      <c r="M9" s="3"/>
    </row>
    <row r="10" spans="1:13" s="5" customFormat="1" x14ac:dyDescent="0.25">
      <c r="A10" s="3"/>
      <c r="B10" s="11"/>
      <c r="C10" s="14"/>
      <c r="D10" s="8"/>
      <c r="E10" s="8"/>
      <c r="F10" s="8"/>
      <c r="G10" s="8"/>
      <c r="H10" s="8"/>
      <c r="I10" s="8"/>
      <c r="J10" s="8"/>
      <c r="K10" s="29"/>
      <c r="L10" s="12"/>
      <c r="M10" s="3"/>
    </row>
    <row r="11" spans="1:13" s="5" customFormat="1" x14ac:dyDescent="0.25">
      <c r="A11" s="3"/>
      <c r="B11" s="11"/>
      <c r="C11" s="28" t="s">
        <v>3</v>
      </c>
      <c r="D11" s="8"/>
      <c r="E11" s="13" t="s">
        <v>50</v>
      </c>
      <c r="F11" s="8"/>
      <c r="G11" s="8"/>
      <c r="H11" s="8"/>
      <c r="I11" s="8"/>
      <c r="J11" s="8"/>
      <c r="K11" s="29"/>
      <c r="L11" s="12"/>
      <c r="M11" s="3"/>
    </row>
    <row r="12" spans="1:13" s="5" customFormat="1" x14ac:dyDescent="0.25">
      <c r="A12" s="3"/>
      <c r="B12" s="11"/>
      <c r="C12" s="8"/>
      <c r="D12" s="8"/>
      <c r="E12" s="15"/>
      <c r="F12" s="8"/>
      <c r="G12" s="8"/>
      <c r="H12" s="8"/>
      <c r="I12" s="8"/>
      <c r="J12" s="8"/>
      <c r="K12" s="29"/>
      <c r="L12" s="12"/>
      <c r="M12" s="3"/>
    </row>
    <row r="13" spans="1:13" s="5" customFormat="1" x14ac:dyDescent="0.25">
      <c r="A13" s="3"/>
      <c r="B13" s="34" t="s">
        <v>14</v>
      </c>
      <c r="C13" s="40" t="s">
        <v>15</v>
      </c>
      <c r="D13" s="40"/>
      <c r="E13" s="40"/>
      <c r="F13" s="40"/>
      <c r="G13" s="40"/>
      <c r="H13" s="40"/>
      <c r="I13" s="40"/>
      <c r="J13" s="40"/>
      <c r="K13" s="35"/>
      <c r="L13" s="12"/>
      <c r="M13" s="3"/>
    </row>
    <row r="14" spans="1:13" s="5" customFormat="1" x14ac:dyDescent="0.25">
      <c r="A14" s="3"/>
      <c r="B14" s="11"/>
      <c r="C14" s="8"/>
      <c r="D14" s="8"/>
      <c r="E14" s="8"/>
      <c r="F14" s="8"/>
      <c r="G14" s="8"/>
      <c r="H14" s="8"/>
      <c r="I14" s="8"/>
      <c r="J14" s="8"/>
      <c r="K14" s="29"/>
      <c r="L14" s="12"/>
      <c r="M14" s="3"/>
    </row>
    <row r="15" spans="1:13" s="17" customFormat="1" ht="22.5" x14ac:dyDescent="0.25">
      <c r="A15" s="4"/>
      <c r="B15" s="31" t="s">
        <v>4</v>
      </c>
      <c r="C15" s="36" t="s">
        <v>5</v>
      </c>
      <c r="D15" s="37" t="s">
        <v>6</v>
      </c>
      <c r="E15" s="37" t="s">
        <v>7</v>
      </c>
      <c r="F15" s="37" t="s">
        <v>8</v>
      </c>
      <c r="G15" s="27" t="s">
        <v>9</v>
      </c>
      <c r="H15" s="27" t="s">
        <v>10</v>
      </c>
      <c r="I15" s="27" t="s">
        <v>11</v>
      </c>
      <c r="J15" s="27" t="s">
        <v>12</v>
      </c>
      <c r="K15" s="16" t="s">
        <v>13</v>
      </c>
      <c r="L15" s="30"/>
      <c r="M15" s="4"/>
    </row>
    <row r="16" spans="1:13" ht="84.75" customHeight="1" x14ac:dyDescent="0.2">
      <c r="A16" s="3"/>
      <c r="B16" s="32">
        <v>1</v>
      </c>
      <c r="C16" s="25" t="s">
        <v>16</v>
      </c>
      <c r="D16" s="25" t="s">
        <v>35</v>
      </c>
      <c r="E16" s="19" t="s">
        <v>24</v>
      </c>
      <c r="F16" s="25" t="s">
        <v>47</v>
      </c>
      <c r="G16" s="26" t="s">
        <v>36</v>
      </c>
      <c r="H16" s="1" t="s">
        <v>21</v>
      </c>
      <c r="I16" s="2">
        <v>42614</v>
      </c>
      <c r="J16" s="2">
        <v>42643</v>
      </c>
      <c r="K16" s="24">
        <f t="shared" ref="K16:K21" si="0">+J16-I16</f>
        <v>29</v>
      </c>
      <c r="L16" s="12"/>
      <c r="M16" s="3"/>
    </row>
    <row r="17" spans="1:13" ht="78.75" x14ac:dyDescent="0.2">
      <c r="A17" s="3"/>
      <c r="B17" s="32">
        <v>2</v>
      </c>
      <c r="C17" s="25" t="s">
        <v>22</v>
      </c>
      <c r="D17" s="25" t="s">
        <v>23</v>
      </c>
      <c r="E17" s="19" t="s">
        <v>37</v>
      </c>
      <c r="F17" s="25" t="s">
        <v>25</v>
      </c>
      <c r="G17" s="26" t="s">
        <v>34</v>
      </c>
      <c r="H17" s="1" t="s">
        <v>21</v>
      </c>
      <c r="I17" s="2">
        <v>42552</v>
      </c>
      <c r="J17" s="2">
        <v>42581</v>
      </c>
      <c r="K17" s="24">
        <f t="shared" si="0"/>
        <v>29</v>
      </c>
      <c r="L17" s="12"/>
      <c r="M17" s="3"/>
    </row>
    <row r="18" spans="1:13" ht="45" x14ac:dyDescent="0.2">
      <c r="A18" s="3"/>
      <c r="B18" s="32">
        <v>3</v>
      </c>
      <c r="C18" s="25" t="s">
        <v>17</v>
      </c>
      <c r="D18" s="25" t="s">
        <v>31</v>
      </c>
      <c r="E18" s="19" t="s">
        <v>38</v>
      </c>
      <c r="F18" s="25" t="s">
        <v>39</v>
      </c>
      <c r="G18" s="26" t="s">
        <v>40</v>
      </c>
      <c r="H18" s="1" t="s">
        <v>41</v>
      </c>
      <c r="I18" s="2">
        <v>42614</v>
      </c>
      <c r="J18" s="2">
        <v>42719</v>
      </c>
      <c r="K18" s="24">
        <f t="shared" si="0"/>
        <v>105</v>
      </c>
      <c r="L18" s="12"/>
      <c r="M18" s="3"/>
    </row>
    <row r="19" spans="1:13" ht="90" x14ac:dyDescent="0.2">
      <c r="A19" s="3"/>
      <c r="B19" s="32">
        <v>4</v>
      </c>
      <c r="C19" s="25" t="s">
        <v>18</v>
      </c>
      <c r="D19" s="25" t="s">
        <v>42</v>
      </c>
      <c r="E19" s="41" t="s">
        <v>43</v>
      </c>
      <c r="F19" s="43" t="s">
        <v>30</v>
      </c>
      <c r="G19" s="26" t="s">
        <v>44</v>
      </c>
      <c r="H19" s="42" t="s">
        <v>41</v>
      </c>
      <c r="I19" s="2">
        <v>42614</v>
      </c>
      <c r="J19" s="2">
        <v>42719</v>
      </c>
      <c r="K19" s="24">
        <v>105</v>
      </c>
      <c r="L19" s="12"/>
      <c r="M19" s="3"/>
    </row>
    <row r="20" spans="1:13" ht="56.25" x14ac:dyDescent="0.2">
      <c r="A20" s="3"/>
      <c r="B20" s="32">
        <v>5</v>
      </c>
      <c r="C20" s="25" t="s">
        <v>19</v>
      </c>
      <c r="D20" s="25" t="s">
        <v>32</v>
      </c>
      <c r="E20" s="19" t="s">
        <v>45</v>
      </c>
      <c r="F20" s="25" t="s">
        <v>46</v>
      </c>
      <c r="G20" s="26" t="s">
        <v>46</v>
      </c>
      <c r="H20" s="1" t="s">
        <v>41</v>
      </c>
      <c r="I20" s="2">
        <v>42614</v>
      </c>
      <c r="J20" s="2">
        <v>42643</v>
      </c>
      <c r="K20" s="24">
        <v>29</v>
      </c>
      <c r="L20" s="12"/>
      <c r="M20" s="3"/>
    </row>
    <row r="21" spans="1:13" ht="78" customHeight="1" x14ac:dyDescent="0.2">
      <c r="A21" s="3"/>
      <c r="B21" s="32">
        <v>6</v>
      </c>
      <c r="C21" s="25" t="s">
        <v>20</v>
      </c>
      <c r="D21" s="25" t="s">
        <v>26</v>
      </c>
      <c r="E21" s="19" t="s">
        <v>27</v>
      </c>
      <c r="F21" s="25" t="s">
        <v>28</v>
      </c>
      <c r="G21" s="26" t="s">
        <v>29</v>
      </c>
      <c r="H21" s="1" t="s">
        <v>33</v>
      </c>
      <c r="I21" s="2">
        <v>42522</v>
      </c>
      <c r="J21" s="2">
        <v>42551</v>
      </c>
      <c r="K21" s="24">
        <f t="shared" si="0"/>
        <v>29</v>
      </c>
      <c r="L21" s="12"/>
      <c r="M21" s="3"/>
    </row>
    <row r="22" spans="1:13" ht="15.75" customHeight="1" thickBot="1" x14ac:dyDescent="0.25">
      <c r="A22" s="3"/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33"/>
      <c r="M22" s="3"/>
    </row>
    <row r="23" spans="1:13" ht="12" thickTop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4"/>
      <c r="L23" s="3"/>
      <c r="M23" s="3"/>
    </row>
  </sheetData>
  <mergeCells count="2">
    <mergeCell ref="B22:K22"/>
    <mergeCell ref="C13:J13"/>
  </mergeCells>
  <conditionalFormatting sqref="L24 K17:K21">
    <cfRule type="cellIs" dxfId="4" priority="5" operator="lessThan">
      <formula>0</formula>
    </cfRule>
  </conditionalFormatting>
  <conditionalFormatting sqref="L25">
    <cfRule type="cellIs" dxfId="3" priority="4" operator="lessThan">
      <formula>0</formula>
    </cfRule>
  </conditionalFormatting>
  <conditionalFormatting sqref="L26">
    <cfRule type="cellIs" dxfId="2" priority="3" operator="lessThan">
      <formula>0</formula>
    </cfRule>
  </conditionalFormatting>
  <conditionalFormatting sqref="L27">
    <cfRule type="cellIs" dxfId="1" priority="2" operator="lessThan">
      <formula>0</formula>
    </cfRule>
  </conditionalFormatting>
  <conditionalFormatting sqref="K16">
    <cfRule type="cellIs" dxfId="0" priority="1" operator="lessThan">
      <formula>0</formula>
    </cfRule>
  </conditionalFormatting>
  <dataValidations count="2">
    <dataValidation type="list" allowBlank="1" showInputMessage="1" showErrorMessage="1" sqref="I24:I27">
      <formula1>$I$102:$I$141</formula1>
    </dataValidation>
    <dataValidation type="list" allowBlank="1" showInputMessage="1" showErrorMessage="1" sqref="C24:C27">
      <formula1>$C$102:$C$121</formula1>
    </dataValidation>
  </dataValidations>
  <pageMargins left="0.7" right="0.7" top="0.75" bottom="0.75" header="0.3" footer="0.3"/>
  <pageSetup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</vt:lpstr>
      <vt:lpstr>Plan!Área_de_impresión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Monsalve Medina</dc:creator>
  <cp:lastModifiedBy>Olga Lucía Perez García</cp:lastModifiedBy>
  <dcterms:created xsi:type="dcterms:W3CDTF">2016-06-23T20:44:55Z</dcterms:created>
  <dcterms:modified xsi:type="dcterms:W3CDTF">2016-09-08T15:46:43Z</dcterms:modified>
</cp:coreProperties>
</file>