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01\secretaria general\201-Gestión financiera\SG.201.26_INFORMES\SG.201.26.15_Informes presupuestales\Informes de ejecución apropiación\2012\Diciembre\"/>
    </mc:Choice>
  </mc:AlternateContent>
  <bookViews>
    <workbookView xWindow="0" yWindow="0" windowWidth="20325" windowHeight="9735"/>
  </bookViews>
  <sheets>
    <sheet name="REP_EPG034_EjecucionPresupuesta" sheetId="1" r:id="rId1"/>
  </sheets>
  <calcPr calcId="171027"/>
</workbook>
</file>

<file path=xl/calcChain.xml><?xml version="1.0" encoding="utf-8"?>
<calcChain xmlns="http://schemas.openxmlformats.org/spreadsheetml/2006/main">
  <c r="E19" i="1" l="1"/>
  <c r="E13" i="1"/>
</calcChain>
</file>

<file path=xl/sharedStrings.xml><?xml version="1.0" encoding="utf-8"?>
<sst xmlns="http://schemas.openxmlformats.org/spreadsheetml/2006/main" count="54" uniqueCount="33">
  <si>
    <t>Año Fiscal:</t>
  </si>
  <si>
    <t>Vigencia:</t>
  </si>
  <si>
    <t>Actual</t>
  </si>
  <si>
    <t>A-1-0-1-1</t>
  </si>
  <si>
    <t>Nación</t>
  </si>
  <si>
    <t>10</t>
  </si>
  <si>
    <t>SUELDOS DE PERSONAL DE NOMINA</t>
  </si>
  <si>
    <t>A-1-0-1-4</t>
  </si>
  <si>
    <t>PRIMA TECNICA</t>
  </si>
  <si>
    <t>A-1-0-1-5</t>
  </si>
  <si>
    <t>OTROS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</si>
  <si>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</si>
  <si>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</si>
  <si>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</si>
  <si>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</si>
  <si>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</si>
  <si>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</si>
  <si>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</si>
  <si>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11</t>
  </si>
  <si>
    <t>CUOTA DE AUDITAJE CONTRANAL</t>
  </si>
  <si>
    <t>Rubro</t>
  </si>
  <si>
    <t>Fuente</t>
  </si>
  <si>
    <t>Descripción</t>
  </si>
  <si>
    <t>Total Gastos de personal</t>
  </si>
  <si>
    <t>Gastos Generales</t>
  </si>
  <si>
    <t>Total Gastos Generales</t>
  </si>
  <si>
    <t>Agencia Nacional de Contratación Pública
Colombia Compra Eficiente</t>
  </si>
  <si>
    <t>Total Presupuesto Inicial CCE</t>
  </si>
  <si>
    <t>Rec</t>
  </si>
  <si>
    <t>Apr. Inicial</t>
  </si>
  <si>
    <t>Gastos de personal</t>
  </si>
  <si>
    <t>Transferencias</t>
  </si>
  <si>
    <t>Presupuesto Vigencia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</si>
</sst>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240A]&quot;$&quot;\ #,##0.00;\(&quot;$&quot;\ #,##0.00\)"/>
    <numFmt numFmtId="165" formatCode="&quot;$&quot;#,##0.00"/>
  </numFmts>
  <fonts count="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9">
    <border>
      <left/>
      <right/>
      <top/>
      <bottom/>
      <diagonal/>
    </border>
    <border>
      <left style="thin">
        <color rgb="FFD3D3D3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D3D3D3"/>
      </right>
      <top style="thin">
        <color auto="1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auto="1"/>
      </top>
      <bottom style="thin">
        <color rgb="FFD3D3D3"/>
      </bottom>
      <diagonal/>
    </border>
    <border>
      <left style="thin">
        <color rgb="FFD3D3D3"/>
      </left>
      <right/>
      <top style="thin">
        <color auto="1"/>
      </top>
      <bottom/>
      <diagonal/>
    </border>
    <border>
      <left style="thin">
        <color auto="1"/>
      </left>
      <right style="thin">
        <color rgb="FFD3D3D3"/>
      </right>
      <top style="thin">
        <color rgb="FFD3D3D3"/>
      </top>
      <bottom style="thin">
        <color auto="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auto="1"/>
      </bottom>
      <diagonal/>
    </border>
    <border>
      <left style="thin">
        <color rgb="FFD3D3D3"/>
      </left>
      <right/>
      <top/>
      <bottom style="thin">
        <color auto="1"/>
      </bottom>
      <diagonal/>
    </border>
    <border>
      <left style="thin">
        <color auto="1"/>
      </left>
      <right style="thin">
        <color rgb="FFD3D3D3"/>
      </right>
      <top style="thin">
        <color auto="1"/>
      </top>
      <bottom style="thin">
        <color auto="1"/>
      </bottom>
      <diagonal/>
    </border>
    <border>
      <left style="thin">
        <color rgb="FFD3D3D3"/>
      </left>
      <right style="thin">
        <color rgb="FFD3D3D3"/>
      </right>
      <top style="thin">
        <color auto="1"/>
      </top>
      <bottom style="thin">
        <color auto="1"/>
      </bottom>
      <diagonal/>
    </border>
    <border>
      <left style="thin">
        <color rgb="FFD3D3D3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 applyFont="1" applyFill="1" applyBorder="1"/>
    <xf numFmtId="0" fontId="4" fillId="0" borderId="0" xfId="0" applyFont="1" applyFill="1" applyBorder="1"/>
    <xf numFmtId="0" fontId="4" fillId="0" borderId="3" xfId="0" applyFont="1" applyFill="1" applyBorder="1"/>
    <xf numFmtId="0" fontId="4" fillId="0" borderId="7" xfId="0" applyFont="1" applyFill="1" applyBorder="1"/>
    <xf numFmtId="0" fontId="4" fillId="0" borderId="9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2" borderId="10" xfId="0" applyNumberFormat="1" applyFont="1" applyFill="1" applyBorder="1" applyAlignment="1">
      <alignment horizontal="center" vertical="center" wrapText="1" readingOrder="1"/>
    </xf>
    <xf numFmtId="0" fontId="3" fillId="2" borderId="11" xfId="0" applyNumberFormat="1" applyFont="1" applyFill="1" applyBorder="1" applyAlignment="1">
      <alignment horizontal="center" vertical="center" wrapText="1" readingOrder="1"/>
    </xf>
    <xf numFmtId="0" fontId="3" fillId="2" borderId="13" xfId="0" applyNumberFormat="1" applyFont="1" applyFill="1" applyBorder="1" applyAlignment="1">
      <alignment horizontal="center" vertical="center" wrapText="1" readingOrder="1"/>
    </xf>
    <xf numFmtId="0" fontId="3" fillId="2" borderId="14" xfId="0" applyNumberFormat="1" applyFont="1" applyFill="1" applyBorder="1" applyAlignment="1">
      <alignment horizontal="center" vertical="center" wrapText="1" readingOrder="1"/>
    </xf>
    <xf numFmtId="164" fontId="3" fillId="2" borderId="18" xfId="0" applyNumberFormat="1" applyFont="1" applyFill="1" applyBorder="1" applyAlignment="1">
      <alignment horizontal="right" vertical="center" wrapText="1" readingOrder="1"/>
    </xf>
    <xf numFmtId="165" fontId="4" fillId="0" borderId="0" xfId="0" applyNumberFormat="1" applyFont="1" applyFill="1" applyBorder="1"/>
    <xf numFmtId="0" fontId="3" fillId="2" borderId="2" xfId="0" applyNumberFormat="1" applyFont="1" applyFill="1" applyBorder="1" applyAlignment="1">
      <alignment horizontal="center" vertical="center" wrapText="1" readingOrder="1"/>
    </xf>
    <xf numFmtId="0" fontId="5" fillId="0" borderId="2" xfId="0" applyNumberFormat="1" applyFont="1" applyFill="1" applyBorder="1" applyAlignment="1">
      <alignment vertical="center" wrapText="1" readingOrder="1"/>
    </xf>
    <xf numFmtId="0" fontId="5" fillId="0" borderId="2" xfId="0" applyNumberFormat="1" applyFont="1" applyFill="1" applyBorder="1" applyAlignment="1">
      <alignment horizontal="center" vertical="center" wrapText="1" readingOrder="1"/>
    </xf>
    <xf numFmtId="0" fontId="5" fillId="0" borderId="2" xfId="0" applyNumberFormat="1" applyFont="1" applyFill="1" applyBorder="1" applyAlignment="1">
      <alignment horizontal="left" vertical="center" wrapText="1" readingOrder="1"/>
    </xf>
    <xf numFmtId="164" fontId="5" fillId="0" borderId="2" xfId="0" applyNumberFormat="1" applyFont="1" applyFill="1" applyBorder="1" applyAlignment="1">
      <alignment horizontal="right" vertical="center" wrapText="1" readingOrder="1"/>
    </xf>
    <xf numFmtId="164" fontId="6" fillId="2" borderId="2" xfId="0" applyNumberFormat="1" applyFont="1" applyFill="1" applyBorder="1" applyAlignment="1">
      <alignment horizontal="right" vertical="center" wrapText="1" readingOrder="1"/>
    </xf>
    <xf numFmtId="164" fontId="3" fillId="2" borderId="2" xfId="0" applyNumberFormat="1" applyFont="1" applyFill="1" applyBorder="1" applyAlignment="1">
      <alignment horizontal="right" vertical="center" wrapText="1" readingOrder="1"/>
    </xf>
    <xf numFmtId="0" fontId="5" fillId="0" borderId="3" xfId="0" applyNumberFormat="1" applyFont="1" applyFill="1" applyBorder="1" applyAlignment="1">
      <alignment horizontal="center" vertical="center" wrapText="1" readingOrder="1"/>
    </xf>
    <xf numFmtId="0" fontId="5" fillId="0" borderId="3" xfId="0" applyNumberFormat="1" applyFont="1" applyFill="1" applyBorder="1" applyAlignment="1">
      <alignment horizontal="left" vertical="center" wrapText="1" readingOrder="1"/>
    </xf>
    <xf numFmtId="0" fontId="5" fillId="0" borderId="5" xfId="0" applyNumberFormat="1" applyFont="1" applyFill="1" applyBorder="1" applyAlignment="1">
      <alignment horizontal="left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left" vertical="center" wrapText="1" readingOrder="1"/>
    </xf>
    <xf numFmtId="0" fontId="3" fillId="2" borderId="5" xfId="0" applyNumberFormat="1" applyFont="1" applyFill="1" applyBorder="1" applyAlignment="1">
      <alignment horizontal="center" vertical="center" wrapText="1" readingOrder="1"/>
    </xf>
    <xf numFmtId="0" fontId="5" fillId="0" borderId="8" xfId="0" applyNumberFormat="1" applyFont="1" applyFill="1" applyBorder="1" applyAlignment="1">
      <alignment horizontal="center" vertical="center" wrapText="1" readingOrder="1"/>
    </xf>
    <xf numFmtId="0" fontId="5" fillId="0" borderId="8" xfId="0" applyNumberFormat="1" applyFont="1" applyFill="1" applyBorder="1" applyAlignment="1">
      <alignment horizontal="left" vertical="center" wrapText="1" readingOrder="1"/>
    </xf>
    <xf numFmtId="0" fontId="5" fillId="0" borderId="3" xfId="0" applyNumberFormat="1" applyFont="1" applyFill="1" applyBorder="1" applyAlignment="1">
      <alignment vertical="center" wrapText="1" readingOrder="1"/>
    </xf>
    <xf numFmtId="164" fontId="5" fillId="0" borderId="3" xfId="0" applyNumberFormat="1" applyFont="1" applyFill="1" applyBorder="1" applyAlignment="1">
      <alignment horizontal="right" vertical="center" wrapText="1" readingOrder="1"/>
    </xf>
    <xf numFmtId="164" fontId="5" fillId="0" borderId="5" xfId="0" applyNumberFormat="1" applyFont="1" applyFill="1" applyBorder="1" applyAlignment="1">
      <alignment horizontal="right" vertical="center" wrapText="1" readingOrder="1"/>
    </xf>
    <xf numFmtId="0" fontId="5" fillId="0" borderId="8" xfId="0" applyNumberFormat="1" applyFont="1" applyFill="1" applyBorder="1" applyAlignment="1">
      <alignment vertical="center" wrapText="1" readingOrder="1"/>
    </xf>
    <xf numFmtId="164" fontId="5" fillId="0" borderId="8" xfId="0" applyNumberFormat="1" applyFont="1" applyFill="1" applyBorder="1" applyAlignment="1">
      <alignment horizontal="right" vertical="center" wrapText="1" readingOrder="1"/>
    </xf>
    <xf numFmtId="0" fontId="6" fillId="2" borderId="2" xfId="0" applyNumberFormat="1" applyFont="1" applyFill="1" applyBorder="1" applyAlignment="1">
      <alignment horizontal="left" vertical="center" wrapText="1" readingOrder="1"/>
    </xf>
    <xf numFmtId="0" fontId="2" fillId="0" borderId="15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left" vertical="center" wrapText="1" readingOrder="1"/>
    </xf>
    <xf numFmtId="0" fontId="3" fillId="2" borderId="2" xfId="0" applyNumberFormat="1" applyFont="1" applyFill="1" applyBorder="1" applyAlignment="1">
      <alignment horizontal="left" vertical="center" wrapText="1" readingOrder="1"/>
    </xf>
    <xf numFmtId="0" fontId="2" fillId="0" borderId="0" xfId="0" applyNumberFormat="1" applyFont="1" applyFill="1" applyBorder="1" applyAlignment="1">
      <alignment horizontal="left" vertic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3" fillId="2" borderId="12" xfId="1" applyNumberFormat="1" applyFont="1" applyFill="1" applyBorder="1" applyAlignment="1">
      <alignment horizontal="center" vertical="center" wrapText="1" readingOrder="1"/>
    </xf>
    <xf numFmtId="0" fontId="3" fillId="2" borderId="3" xfId="1" applyNumberFormat="1" applyFont="1" applyFill="1" applyBorder="1" applyAlignment="1">
      <alignment horizontal="center" vertical="center" wrapText="1" readingOrder="1"/>
    </xf>
    <xf numFmtId="0" fontId="3" fillId="2" borderId="4" xfId="1" applyNumberFormat="1" applyFont="1" applyFill="1" applyBorder="1" applyAlignment="1">
      <alignment horizontal="center" vertical="center" wrapText="1" readingOrder="1"/>
    </xf>
    <xf numFmtId="0" fontId="3" fillId="2" borderId="15" xfId="1" applyNumberFormat="1" applyFont="1" applyFill="1" applyBorder="1" applyAlignment="1">
      <alignment horizontal="center" vertical="center" wrapText="1" readingOrder="1"/>
    </xf>
    <xf numFmtId="0" fontId="3" fillId="2" borderId="5" xfId="1" applyNumberFormat="1" applyFont="1" applyFill="1" applyBorder="1" applyAlignment="1">
      <alignment horizontal="center" vertical="center" wrapText="1" readingOrder="1"/>
    </xf>
    <xf numFmtId="0" fontId="3" fillId="2" borderId="6" xfId="1" applyNumberFormat="1" applyFont="1" applyFill="1" applyBorder="1" applyAlignment="1">
      <alignment horizontal="center" vertical="center" wrapText="1" readingOrder="1"/>
    </xf>
    <xf numFmtId="0" fontId="3" fillId="2" borderId="16" xfId="0" applyNumberFormat="1" applyFont="1" applyFill="1" applyBorder="1" applyAlignment="1">
      <alignment horizontal="left" vertical="center" wrapText="1" readingOrder="1"/>
    </xf>
    <xf numFmtId="0" fontId="3" fillId="2" borderId="17" xfId="0" applyNumberFormat="1" applyFont="1" applyFill="1" applyBorder="1" applyAlignment="1">
      <alignment horizontal="left" vertical="center" wrapText="1" readingOrder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95250</xdr:rowOff>
    </xdr:from>
    <xdr:to>
      <xdr:col>1</xdr:col>
      <xdr:colOff>47625</xdr:colOff>
      <xdr:row>1</xdr:row>
      <xdr:rowOff>762000</xdr:rowOff>
    </xdr:to>
    <xdr:pic>
      <xdr:nvPicPr>
        <xdr:cNvPr id="11" name="Imagen 8" descr="col+b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9456"/>
        <a:stretch>
          <a:fillRect/>
        </a:stretch>
      </xdr:blipFill>
      <xdr:spPr bwMode="auto">
        <a:xfrm>
          <a:off x="47625" y="257175"/>
          <a:ext cx="6286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1752600</xdr:colOff>
      <xdr:row>1</xdr:row>
      <xdr:rowOff>219075</xdr:rowOff>
    </xdr:from>
    <xdr:to>
      <xdr:col>4</xdr:col>
      <xdr:colOff>1076325</xdr:colOff>
      <xdr:row>1</xdr:row>
      <xdr:rowOff>590550</xdr:rowOff>
    </xdr:to>
    <xdr:pic>
      <xdr:nvPicPr>
        <xdr:cNvPr id="12" name="Imagen 5" descr="http://www.restituciondetierras.gov.co/media/imagenes/logo_prosperidad_para_todos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381000"/>
          <a:ext cx="11620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showGridLines="0" tabSelected="1" workbookViewId="0">
      <selection activeCell="I11" sqref="I11"/>
    </sheetView>
  </sheetViews>
  <sheetFormatPr baseColWidth="10" defaultRowHeight="12.75" x14ac:dyDescent="0.2"/>
  <cols>
    <col min="1" max="1" width="9.42578125" style="1" bestFit="1" customWidth="1"/>
    <col min="2" max="2" width="9.5703125" style="1" customWidth="1"/>
    <col min="3" max="3" width="8" style="1" customWidth="1"/>
    <col min="4" max="4" width="27.5703125" style="1" customWidth="1"/>
    <col min="5" max="5" width="17" style="1" bestFit="1" customWidth="1"/>
    <col min="6" max="6" width="0" style="1" hidden="1" customWidth="1"/>
    <col min="7" max="7" width="8.140625" style="1" customWidth="1"/>
    <col min="8" max="8" width="16.42578125" style="1" bestFit="1" customWidth="1"/>
    <col min="9" max="16384" width="11.42578125" style="1"/>
  </cols>
  <sheetData>
    <row r="2" spans="1:5" ht="63.75" customHeight="1" x14ac:dyDescent="0.2">
      <c r="A2" s="3"/>
      <c r="B2" s="39" t="s">
        <v>26</v>
      </c>
      <c r="C2" s="40"/>
      <c r="D2" s="40"/>
      <c r="E2" s="4"/>
    </row>
    <row r="4" spans="1:5" ht="29.25" customHeight="1" x14ac:dyDescent="0.2">
      <c r="A4" s="7" t="s">
        <v>0</v>
      </c>
      <c r="B4" s="8">
        <v>2012</v>
      </c>
      <c r="C4" s="41" t="s">
        <v>32</v>
      </c>
      <c r="D4" s="42"/>
      <c r="E4" s="43"/>
    </row>
    <row r="5" spans="1:5" ht="25.5" x14ac:dyDescent="0.2">
      <c r="A5" s="9" t="s">
        <v>1</v>
      </c>
      <c r="B5" s="10" t="s">
        <v>2</v>
      </c>
      <c r="C5" s="44"/>
      <c r="D5" s="45"/>
      <c r="E5" s="46"/>
    </row>
    <row r="6" spans="1:5" x14ac:dyDescent="0.2">
      <c r="A6" s="5"/>
      <c r="B6" s="6"/>
      <c r="C6" s="38"/>
      <c r="D6" s="38"/>
    </row>
    <row r="7" spans="1:5" ht="15" customHeight="1" x14ac:dyDescent="0.2">
      <c r="A7" s="34" t="s">
        <v>30</v>
      </c>
      <c r="B7" s="35"/>
      <c r="C7" s="35"/>
      <c r="D7" s="6"/>
      <c r="E7" s="6"/>
    </row>
    <row r="8" spans="1:5" x14ac:dyDescent="0.2">
      <c r="A8" s="13" t="s">
        <v>20</v>
      </c>
      <c r="B8" s="13" t="s">
        <v>21</v>
      </c>
      <c r="C8" s="13" t="s">
        <v>28</v>
      </c>
      <c r="D8" s="13" t="s">
        <v>22</v>
      </c>
      <c r="E8" s="13" t="s">
        <v>29</v>
      </c>
    </row>
    <row r="9" spans="1:5" ht="25.5" x14ac:dyDescent="0.2">
      <c r="A9" s="14" t="s">
        <v>3</v>
      </c>
      <c r="B9" s="15" t="s">
        <v>4</v>
      </c>
      <c r="C9" s="15" t="s">
        <v>5</v>
      </c>
      <c r="D9" s="16" t="s">
        <v>6</v>
      </c>
      <c r="E9" s="17">
        <v>1651000000</v>
      </c>
    </row>
    <row r="10" spans="1:5" x14ac:dyDescent="0.2">
      <c r="A10" s="14" t="s">
        <v>7</v>
      </c>
      <c r="B10" s="15" t="s">
        <v>4</v>
      </c>
      <c r="C10" s="15" t="s">
        <v>5</v>
      </c>
      <c r="D10" s="16" t="s">
        <v>8</v>
      </c>
      <c r="E10" s="17">
        <v>265000000</v>
      </c>
    </row>
    <row r="11" spans="1:5" x14ac:dyDescent="0.2">
      <c r="A11" s="14" t="s">
        <v>9</v>
      </c>
      <c r="B11" s="15" t="s">
        <v>4</v>
      </c>
      <c r="C11" s="15" t="s">
        <v>5</v>
      </c>
      <c r="D11" s="16" t="s">
        <v>10</v>
      </c>
      <c r="E11" s="17">
        <v>394000000</v>
      </c>
    </row>
    <row r="12" spans="1:5" ht="51" x14ac:dyDescent="0.2">
      <c r="A12" s="14" t="s">
        <v>11</v>
      </c>
      <c r="B12" s="15" t="s">
        <v>4</v>
      </c>
      <c r="C12" s="15" t="s">
        <v>5</v>
      </c>
      <c r="D12" s="16" t="s">
        <v>12</v>
      </c>
      <c r="E12" s="17">
        <v>723000000</v>
      </c>
    </row>
    <row r="13" spans="1:5" x14ac:dyDescent="0.2">
      <c r="A13" s="33" t="s">
        <v>23</v>
      </c>
      <c r="B13" s="33"/>
      <c r="C13" s="33"/>
      <c r="D13" s="33"/>
      <c r="E13" s="18">
        <f>SUM(E9:E12)</f>
        <v>3033000000</v>
      </c>
    </row>
    <row r="14" spans="1:5" x14ac:dyDescent="0.2">
      <c r="A14" s="28"/>
      <c r="B14" s="20"/>
      <c r="C14" s="20"/>
      <c r="D14" s="21"/>
      <c r="E14" s="29"/>
    </row>
    <row r="15" spans="1:5" x14ac:dyDescent="0.2">
      <c r="A15" s="35" t="s">
        <v>24</v>
      </c>
      <c r="B15" s="35"/>
      <c r="C15" s="35"/>
      <c r="D15" s="22"/>
      <c r="E15" s="30"/>
    </row>
    <row r="16" spans="1:5" x14ac:dyDescent="0.2">
      <c r="A16" s="13" t="s">
        <v>20</v>
      </c>
      <c r="B16" s="13" t="s">
        <v>21</v>
      </c>
      <c r="C16" s="13" t="s">
        <v>28</v>
      </c>
      <c r="D16" s="13" t="s">
        <v>22</v>
      </c>
      <c r="E16" s="13" t="s">
        <v>29</v>
      </c>
    </row>
    <row r="17" spans="1:8" x14ac:dyDescent="0.2">
      <c r="A17" s="14" t="s">
        <v>13</v>
      </c>
      <c r="B17" s="15" t="s">
        <v>4</v>
      </c>
      <c r="C17" s="15" t="s">
        <v>5</v>
      </c>
      <c r="D17" s="16" t="s">
        <v>14</v>
      </c>
      <c r="E17" s="17">
        <v>5000000</v>
      </c>
    </row>
    <row r="18" spans="1:8" ht="25.5" x14ac:dyDescent="0.2">
      <c r="A18" s="14" t="s">
        <v>15</v>
      </c>
      <c r="B18" s="15" t="s">
        <v>4</v>
      </c>
      <c r="C18" s="15" t="s">
        <v>5</v>
      </c>
      <c r="D18" s="16" t="s">
        <v>16</v>
      </c>
      <c r="E18" s="17">
        <v>430000000</v>
      </c>
    </row>
    <row r="19" spans="1:8" x14ac:dyDescent="0.2">
      <c r="A19" s="36" t="s">
        <v>25</v>
      </c>
      <c r="B19" s="36"/>
      <c r="C19" s="36"/>
      <c r="D19" s="36"/>
      <c r="E19" s="19">
        <f>SUM(E17:E18)</f>
        <v>435000000</v>
      </c>
    </row>
    <row r="20" spans="1:8" x14ac:dyDescent="0.2">
      <c r="A20" s="28"/>
      <c r="B20" s="20"/>
      <c r="C20" s="20"/>
      <c r="D20" s="21"/>
      <c r="E20" s="2"/>
    </row>
    <row r="21" spans="1:8" x14ac:dyDescent="0.2">
      <c r="A21" s="37" t="s">
        <v>31</v>
      </c>
      <c r="B21" s="37"/>
      <c r="C21" s="23"/>
      <c r="D21" s="24"/>
    </row>
    <row r="22" spans="1:8" x14ac:dyDescent="0.2">
      <c r="A22" s="25" t="s">
        <v>20</v>
      </c>
      <c r="B22" s="25" t="s">
        <v>21</v>
      </c>
      <c r="C22" s="25" t="s">
        <v>28</v>
      </c>
      <c r="D22" s="25" t="s">
        <v>22</v>
      </c>
      <c r="E22" s="25" t="s">
        <v>29</v>
      </c>
    </row>
    <row r="23" spans="1:8" ht="22.5" customHeight="1" x14ac:dyDescent="0.2">
      <c r="A23" s="14" t="s">
        <v>17</v>
      </c>
      <c r="B23" s="15" t="s">
        <v>4</v>
      </c>
      <c r="C23" s="15" t="s">
        <v>18</v>
      </c>
      <c r="D23" s="16" t="s">
        <v>19</v>
      </c>
      <c r="E23" s="17">
        <v>32000000</v>
      </c>
    </row>
    <row r="24" spans="1:8" x14ac:dyDescent="0.2">
      <c r="A24" s="31"/>
      <c r="B24" s="26"/>
      <c r="C24" s="26"/>
      <c r="D24" s="27"/>
      <c r="E24" s="32"/>
    </row>
    <row r="25" spans="1:8" x14ac:dyDescent="0.2">
      <c r="A25" s="47" t="s">
        <v>27</v>
      </c>
      <c r="B25" s="48"/>
      <c r="C25" s="48"/>
      <c r="D25" s="48"/>
      <c r="E25" s="11">
        <v>3500000000</v>
      </c>
      <c r="H25" s="12"/>
    </row>
    <row r="32" spans="1:8" ht="15" customHeight="1" x14ac:dyDescent="0.2"/>
    <row r="34" ht="15" customHeight="1" x14ac:dyDescent="0.2"/>
  </sheetData>
  <mergeCells count="9">
    <mergeCell ref="C6:D6"/>
    <mergeCell ref="B2:D2"/>
    <mergeCell ref="C4:E5"/>
    <mergeCell ref="A25:D25"/>
    <mergeCell ref="A13:D13"/>
    <mergeCell ref="A7:C7"/>
    <mergeCell ref="A15:C15"/>
    <mergeCell ref="A19:D19"/>
    <mergeCell ref="A21:B21"/>
  </mergeCells>
  <printOptions horizontalCentered="1"/>
  <pageMargins left="0.78740157480314965" right="0.78740157480314965" top="0.78740157480314965" bottom="0.78740157480314965" header="0.78740157480314965" footer="0.78740157480314965"/>
  <pageSetup paperSize="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Humberto Gómez Cifuentes</dc:creator>
  <cp:lastModifiedBy>Andrés Humberto Gómez Cifuentes</cp:lastModifiedBy>
  <cp:lastPrinted>2015-12-16T14:19:43Z</cp:lastPrinted>
  <dcterms:created xsi:type="dcterms:W3CDTF">2015-12-16T14:17:12Z</dcterms:created>
  <dcterms:modified xsi:type="dcterms:W3CDTF">2017-01-26T00:34:39Z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